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R8.6月～】\新しいフォルダー\"/>
    </mc:Choice>
  </mc:AlternateContent>
  <bookViews>
    <workbookView xWindow="360" yWindow="30" windowWidth="11340" windowHeight="6780"/>
  </bookViews>
  <sheets>
    <sheet name="表紙" sheetId="14" r:id="rId1"/>
    <sheet name="Ａ２訪問型サービス (独自)" sheetId="7" r:id="rId2"/>
    <sheet name="Ａ６通所型サービス(独自）" sheetId="8" r:id="rId3"/>
    <sheet name="Ａ６通所型サービス（共生型） " sheetId="15" r:id="rId4"/>
    <sheet name="介護予防ケアマネジメント" sheetId="6" r:id="rId5"/>
  </sheets>
  <definedNames>
    <definedName name="_xlnm.Print_Area" localSheetId="1">'Ａ２訪問型サービス (独自)'!$A$1:$P$49</definedName>
    <definedName name="_xlnm.Print_Area" localSheetId="2">'Ａ６通所型サービス(独自）'!$A$1:$Q$79</definedName>
    <definedName name="_xlnm.Print_Area" localSheetId="4">介護予防ケアマネジメント!$A$1:$K$58</definedName>
    <definedName name="_xlnm.Print_Area" localSheetId="0">表紙!$A$1:$J$55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8" i="6" l="1"/>
  <c r="J7" i="6"/>
  <c r="J6" i="6"/>
  <c r="J5" i="6"/>
  <c r="J4" i="6"/>
  <c r="M73" i="15"/>
  <c r="M64" i="15"/>
  <c r="M74" i="8"/>
  <c r="M73" i="8"/>
  <c r="M72" i="8"/>
  <c r="M71" i="8"/>
  <c r="M70" i="8"/>
  <c r="M69" i="8"/>
  <c r="M65" i="8"/>
  <c r="M64" i="8"/>
  <c r="M63" i="8"/>
  <c r="M62" i="8"/>
  <c r="M61" i="8"/>
  <c r="M60" i="8"/>
  <c r="M43" i="8"/>
  <c r="M42" i="8"/>
  <c r="M41" i="8"/>
  <c r="M40" i="8"/>
  <c r="M39" i="8"/>
  <c r="M38" i="8"/>
  <c r="M37" i="8"/>
  <c r="M36" i="8"/>
  <c r="M35" i="8"/>
  <c r="M34" i="8"/>
  <c r="M33" i="8"/>
  <c r="M31" i="8"/>
  <c r="M30" i="8"/>
  <c r="M29" i="8"/>
  <c r="M27" i="8"/>
  <c r="M26" i="8"/>
  <c r="M9" i="8"/>
  <c r="M8" i="8"/>
  <c r="O39" i="7"/>
  <c r="O38" i="7"/>
  <c r="O37" i="7"/>
</calcChain>
</file>

<file path=xl/sharedStrings.xml><?xml version="1.0" encoding="utf-8"?>
<sst xmlns="http://schemas.openxmlformats.org/spreadsheetml/2006/main" count="1090" uniqueCount="366">
  <si>
    <t>算定単位</t>
    <rPh sb="0" eb="2">
      <t>サンテイ</t>
    </rPh>
    <rPh sb="2" eb="4">
      <t>タンイ</t>
    </rPh>
    <phoneticPr fontId="1"/>
  </si>
  <si>
    <t>通所型サービス２２回数</t>
    <rPh sb="0" eb="2">
      <t>ツウショ</t>
    </rPh>
    <rPh sb="2" eb="3">
      <t>ガタ</t>
    </rPh>
    <phoneticPr fontId="1"/>
  </si>
  <si>
    <t>通所型サービス提供体制加算Ⅰ２</t>
    <rPh sb="0" eb="2">
      <t>ツウショ</t>
    </rPh>
    <rPh sb="2" eb="3">
      <t>ガタ</t>
    </rPh>
    <rPh sb="7" eb="9">
      <t>テイキョウ</t>
    </rPh>
    <rPh sb="9" eb="11">
      <t>タイセイ</t>
    </rPh>
    <rPh sb="11" eb="13">
      <t>カサン</t>
    </rPh>
    <phoneticPr fontId="1"/>
  </si>
  <si>
    <t>Ａ２</t>
  </si>
  <si>
    <t>介護予防ケアマネジメントA処遇改善加算1</t>
    <rPh sb="0" eb="2">
      <t>カイゴ</t>
    </rPh>
    <rPh sb="2" eb="4">
      <t>ヨボウ</t>
    </rPh>
    <rPh sb="13" eb="15">
      <t>ショグウ</t>
    </rPh>
    <rPh sb="15" eb="17">
      <t>カイゼン</t>
    </rPh>
    <rPh sb="17" eb="19">
      <t>カサン</t>
    </rPh>
    <phoneticPr fontId="1"/>
  </si>
  <si>
    <t>サービス内容略称</t>
    <rPh sb="4" eb="6">
      <t>ナイヨウ</t>
    </rPh>
    <rPh sb="6" eb="8">
      <t>リャクショウ</t>
    </rPh>
    <phoneticPr fontId="1"/>
  </si>
  <si>
    <t>項目</t>
    <rPh sb="0" eb="2">
      <t>コウモク</t>
    </rPh>
    <phoneticPr fontId="1"/>
  </si>
  <si>
    <t>(二)所要時間45分以上の場合</t>
    <rPh sb="1" eb="2">
      <t>ニ</t>
    </rPh>
    <rPh sb="3" eb="5">
      <t>ショヨウ</t>
    </rPh>
    <rPh sb="5" eb="7">
      <t>ジカン</t>
    </rPh>
    <rPh sb="9" eb="10">
      <t>フン</t>
    </rPh>
    <rPh sb="10" eb="12">
      <t>イジョウ</t>
    </rPh>
    <rPh sb="13" eb="15">
      <t>バアイ</t>
    </rPh>
    <phoneticPr fontId="1"/>
  </si>
  <si>
    <t>算定項目</t>
    <rPh sb="0" eb="2">
      <t>サンテイ</t>
    </rPh>
    <rPh sb="2" eb="4">
      <t>コウモク</t>
    </rPh>
    <phoneticPr fontId="1"/>
  </si>
  <si>
    <t>１回につき</t>
    <rPh sb="1" eb="2">
      <t>カイ</t>
    </rPh>
    <phoneticPr fontId="1"/>
  </si>
  <si>
    <t>○○％加算        ⇒  　   所定単位数 　＋ 　所定単位数　　×　　○○／１００</t>
    <rPh sb="3" eb="5">
      <t>カサン</t>
    </rPh>
    <rPh sb="20" eb="22">
      <t>ショテイ</t>
    </rPh>
    <rPh sb="30" eb="32">
      <t>ショテイ</t>
    </rPh>
    <rPh sb="32" eb="34">
      <t>タンイ</t>
    </rPh>
    <rPh sb="34" eb="35">
      <t>スウ</t>
    </rPh>
    <phoneticPr fontId="1"/>
  </si>
  <si>
    <t>通所型サービス若年性認知症受入加算</t>
    <rPh sb="0" eb="2">
      <t>ツウショ</t>
    </rPh>
    <rPh sb="2" eb="3">
      <t>ガタ</t>
    </rPh>
    <rPh sb="7" eb="10">
      <t>ジャクネンセイ</t>
    </rPh>
    <rPh sb="10" eb="12">
      <t>ニンチ</t>
    </rPh>
    <rPh sb="12" eb="13">
      <t>ショウ</t>
    </rPh>
    <rPh sb="13" eb="15">
      <t>ウケイレ</t>
    </rPh>
    <rPh sb="15" eb="17">
      <t>カサン</t>
    </rPh>
    <phoneticPr fontId="1"/>
  </si>
  <si>
    <t>×○○％　       　⇒  　   所定単位数 　× 　○○／１００</t>
    <rPh sb="20" eb="22">
      <t>ショテイ</t>
    </rPh>
    <phoneticPr fontId="1"/>
  </si>
  <si>
    <t>介護予防ケアマネジメントA処遇改善加算3</t>
    <rPh sb="0" eb="2">
      <t>カイゴ</t>
    </rPh>
    <rPh sb="2" eb="4">
      <t>ヨボウ</t>
    </rPh>
    <rPh sb="13" eb="15">
      <t>ショグウ</t>
    </rPh>
    <rPh sb="15" eb="17">
      <t>カイゼン</t>
    </rPh>
    <rPh sb="17" eb="19">
      <t>カサン</t>
    </rPh>
    <phoneticPr fontId="1"/>
  </si>
  <si>
    <t>（３）事業対象者・要支援１・要支援２
　（1週に2回を超える程度の場合）</t>
  </si>
  <si>
    <t>サービスコード</t>
  </si>
  <si>
    <t>ＡＦ</t>
  </si>
  <si>
    <t>(3)介護職員等処遇改善加算(Ⅱ)イ</t>
  </si>
  <si>
    <t>通所型サービス栄養改善加算</t>
    <rPh sb="0" eb="2">
      <t>ツウショ</t>
    </rPh>
    <rPh sb="2" eb="3">
      <t>ガタ</t>
    </rPh>
    <rPh sb="7" eb="9">
      <t>エイヨウ</t>
    </rPh>
    <rPh sb="9" eb="11">
      <t>カイゼン</t>
    </rPh>
    <rPh sb="11" eb="13">
      <t>カサン</t>
    </rPh>
    <phoneticPr fontId="1"/>
  </si>
  <si>
    <t>訪問型サービス処遇改善加算Ⅳ</t>
    <rPh sb="0" eb="2">
      <t>ホウモン</t>
    </rPh>
    <rPh sb="2" eb="3">
      <t>ガタ</t>
    </rPh>
    <phoneticPr fontId="1"/>
  </si>
  <si>
    <t>種類</t>
    <rPh sb="0" eb="2">
      <t>シュルイ</t>
    </rPh>
    <phoneticPr fontId="1"/>
  </si>
  <si>
    <t>通所型サービス生活機能向上連携加算Ⅰ</t>
    <rPh sb="0" eb="2">
      <t>ツウショ</t>
    </rPh>
    <rPh sb="2" eb="3">
      <t>ガタ</t>
    </rPh>
    <rPh sb="7" eb="9">
      <t>セイカツ</t>
    </rPh>
    <rPh sb="9" eb="11">
      <t>キノウ</t>
    </rPh>
    <rPh sb="11" eb="13">
      <t>コウジョウ</t>
    </rPh>
    <rPh sb="13" eb="15">
      <t>レンケイ</t>
    </rPh>
    <rPh sb="15" eb="17">
      <t>カサン</t>
    </rPh>
    <phoneticPr fontId="1"/>
  </si>
  <si>
    <t>１月につき</t>
    <rPh sb="1" eb="2">
      <t>ツキ</t>
    </rPh>
    <phoneticPr fontId="1"/>
  </si>
  <si>
    <t>(6)介護職員等処遇改善加算(Ⅳ)</t>
    <rPh sb="3" eb="5">
      <t>カイゴ</t>
    </rPh>
    <rPh sb="5" eb="7">
      <t>ショクイン</t>
    </rPh>
    <rPh sb="7" eb="8">
      <t>トウ</t>
    </rPh>
    <rPh sb="8" eb="10">
      <t>ショグウ</t>
    </rPh>
    <rPh sb="10" eb="12">
      <t>カイゼン</t>
    </rPh>
    <rPh sb="12" eb="14">
      <t>カサン</t>
    </rPh>
    <phoneticPr fontId="1"/>
  </si>
  <si>
    <t>通所型サービス２１回数・定超</t>
    <rPh sb="0" eb="2">
      <t>ツウショ</t>
    </rPh>
    <rPh sb="2" eb="3">
      <t>ガタ</t>
    </rPh>
    <rPh sb="9" eb="11">
      <t>カイスウ</t>
    </rPh>
    <phoneticPr fontId="1"/>
  </si>
  <si>
    <t>サービス</t>
  </si>
  <si>
    <t>Ａ６</t>
  </si>
  <si>
    <t>事業所と同一建物の利用者又はこれ以外の同一建物の利用者20人以上にサービスを行う場合</t>
  </si>
  <si>
    <t>合成
単位数</t>
    <rPh sb="0" eb="2">
      <t>ゴウセイ</t>
    </rPh>
    <rPh sb="3" eb="5">
      <t>タンイ</t>
    </rPh>
    <rPh sb="5" eb="6">
      <t>スウ</t>
    </rPh>
    <phoneticPr fontId="1"/>
  </si>
  <si>
    <t>加算</t>
    <rPh sb="0" eb="2">
      <t>カサン</t>
    </rPh>
    <phoneticPr fontId="1"/>
  </si>
  <si>
    <t>看護・介護職員が欠員の場合</t>
    <rPh sb="0" eb="2">
      <t>カンゴ</t>
    </rPh>
    <rPh sb="3" eb="5">
      <t>カイゴ</t>
    </rPh>
    <rPh sb="5" eb="7">
      <t>ショクイン</t>
    </rPh>
    <rPh sb="8" eb="10">
      <t>ケツイン</t>
    </rPh>
    <rPh sb="11" eb="13">
      <t>バアイ</t>
    </rPh>
    <phoneticPr fontId="1"/>
  </si>
  <si>
    <t>訪問型サービス処遇改善加算Ⅲ</t>
    <rPh sb="0" eb="2">
      <t>ホウモン</t>
    </rPh>
    <rPh sb="2" eb="3">
      <t>ガタ</t>
    </rPh>
    <phoneticPr fontId="1"/>
  </si>
  <si>
    <t>単位加算</t>
    <rPh sb="0" eb="2">
      <t>タンイ</t>
    </rPh>
    <rPh sb="2" eb="4">
      <t>カサン</t>
    </rPh>
    <phoneticPr fontId="1"/>
  </si>
  <si>
    <t>業務継続計画未実施減算・初回加算・委託連携加算</t>
    <rPh sb="0" eb="2">
      <t>ギョウム</t>
    </rPh>
    <rPh sb="2" eb="4">
      <t>ケイゾク</t>
    </rPh>
    <rPh sb="4" eb="6">
      <t>ケイカク</t>
    </rPh>
    <rPh sb="6" eb="9">
      <t>ミジッシ</t>
    </rPh>
    <rPh sb="9" eb="11">
      <t>ゲンサン</t>
    </rPh>
    <rPh sb="12" eb="14">
      <t>ショカイ</t>
    </rPh>
    <rPh sb="14" eb="16">
      <t>カサン</t>
    </rPh>
    <rPh sb="17" eb="19">
      <t>イタク</t>
    </rPh>
    <rPh sb="19" eb="21">
      <t>レンケイ</t>
    </rPh>
    <rPh sb="21" eb="23">
      <t>カサン</t>
    </rPh>
    <phoneticPr fontId="1"/>
  </si>
  <si>
    <t>（２）生活機能向上連携加算（Ⅱ）</t>
    <rPh sb="3" eb="5">
      <t>セイカツ</t>
    </rPh>
    <rPh sb="5" eb="7">
      <t>キノウ</t>
    </rPh>
    <rPh sb="7" eb="9">
      <t>コウジョウ</t>
    </rPh>
    <rPh sb="9" eb="11">
      <t>レンケイ</t>
    </rPh>
    <rPh sb="11" eb="13">
      <t>カサン</t>
    </rPh>
    <phoneticPr fontId="1"/>
  </si>
  <si>
    <t>（３）サービス提供体制強化加算（Ⅲ）</t>
    <rPh sb="7" eb="9">
      <t>テイキョウ</t>
    </rPh>
    <rPh sb="9" eb="11">
      <t>タイセイ</t>
    </rPh>
    <rPh sb="11" eb="13">
      <t>キョウカ</t>
    </rPh>
    <rPh sb="13" eb="15">
      <t>カサン</t>
    </rPh>
    <phoneticPr fontId="1"/>
  </si>
  <si>
    <t>　各項目の留意点は以下のとおり。</t>
    <rPh sb="1" eb="2">
      <t>カク</t>
    </rPh>
    <rPh sb="2" eb="4">
      <t>コウモク</t>
    </rPh>
    <rPh sb="5" eb="7">
      <t>リュウイ</t>
    </rPh>
    <rPh sb="7" eb="8">
      <t>テン</t>
    </rPh>
    <rPh sb="9" eb="11">
      <t>イカ</t>
    </rPh>
    <phoneticPr fontId="1"/>
  </si>
  <si>
    <t>訪問型生活援助サービス２２／回数</t>
    <rPh sb="0" eb="2">
      <t>ホウモン</t>
    </rPh>
    <rPh sb="2" eb="3">
      <t>ガタ</t>
    </rPh>
    <rPh sb="3" eb="7">
      <t>セイカツエンジョ</t>
    </rPh>
    <phoneticPr fontId="1"/>
  </si>
  <si>
    <t>×</t>
  </si>
  <si>
    <t>1日につき</t>
    <rPh sb="1" eb="2">
      <t>ニチ</t>
    </rPh>
    <phoneticPr fontId="1"/>
  </si>
  <si>
    <t>介護予防ケアネジメントA
【高齢者虐待防止措置未実施減算あり】</t>
  </si>
  <si>
    <t>［脚注］</t>
    <rPh sb="1" eb="3">
      <t>キャクチュウ</t>
    </rPh>
    <phoneticPr fontId="1"/>
  </si>
  <si>
    <t>1回につき</t>
    <rPh sb="1" eb="2">
      <t>カイ</t>
    </rPh>
    <phoneticPr fontId="1"/>
  </si>
  <si>
    <t>通所型サービス同一建物減算１</t>
    <rPh sb="0" eb="2">
      <t>ツウショ</t>
    </rPh>
    <rPh sb="2" eb="3">
      <t>ガタ</t>
    </rPh>
    <rPh sb="7" eb="8">
      <t>ドウ</t>
    </rPh>
    <rPh sb="8" eb="9">
      <t>イツ</t>
    </rPh>
    <rPh sb="9" eb="11">
      <t>タテモノ</t>
    </rPh>
    <rPh sb="11" eb="12">
      <t>ゲン</t>
    </rPh>
    <rPh sb="12" eb="13">
      <t>サン</t>
    </rPh>
    <phoneticPr fontId="1"/>
  </si>
  <si>
    <t>所定単位数の89/1000</t>
  </si>
  <si>
    <t>（１）事業対象者・要支援１・要支援２
　（1週に1回程度の場合）　　　
　　　　　　　　　　　　　　　　　　　　1,176　単位</t>
    <rPh sb="3" eb="5">
      <t>ジギョウ</t>
    </rPh>
    <rPh sb="5" eb="8">
      <t>タイショウシャ</t>
    </rPh>
    <rPh sb="9" eb="10">
      <t>ヨウ</t>
    </rPh>
    <rPh sb="10" eb="12">
      <t>シエン</t>
    </rPh>
    <rPh sb="14" eb="15">
      <t>ヨウ</t>
    </rPh>
    <rPh sb="15" eb="17">
      <t>シエン</t>
    </rPh>
    <rPh sb="22" eb="23">
      <t>シュウ</t>
    </rPh>
    <rPh sb="29" eb="31">
      <t>バアイ</t>
    </rPh>
    <rPh sb="62" eb="64">
      <t>タンイ</t>
    </rPh>
    <phoneticPr fontId="1"/>
  </si>
  <si>
    <t>(二)所要時間45分以上の場合</t>
  </si>
  <si>
    <t>訪問型サービス（独自）サービスコード表</t>
    <rPh sb="0" eb="2">
      <t>ホウモン</t>
    </rPh>
    <rPh sb="2" eb="3">
      <t>ガタ</t>
    </rPh>
    <rPh sb="8" eb="10">
      <t>ドクジ</t>
    </rPh>
    <rPh sb="18" eb="19">
      <t>ヒョウ</t>
    </rPh>
    <phoneticPr fontId="1"/>
  </si>
  <si>
    <t>（１）口腔機能向上加算（Ⅰ）</t>
    <rPh sb="3" eb="5">
      <t>コウクウ</t>
    </rPh>
    <rPh sb="5" eb="7">
      <t>キノウ</t>
    </rPh>
    <rPh sb="7" eb="9">
      <t>コウジョウ</t>
    </rPh>
    <rPh sb="9" eb="11">
      <t>カサン</t>
    </rPh>
    <phoneticPr fontId="1"/>
  </si>
  <si>
    <t>介護予防ケア初回加算</t>
    <rPh sb="0" eb="2">
      <t>カイゴ</t>
    </rPh>
    <rPh sb="2" eb="4">
      <t>ヨボウ</t>
    </rPh>
    <rPh sb="6" eb="8">
      <t>ショカイ</t>
    </rPh>
    <rPh sb="8" eb="10">
      <t>カサン</t>
    </rPh>
    <phoneticPr fontId="1"/>
  </si>
  <si>
    <t>1月につき</t>
    <rPh sb="1" eb="2">
      <t>ツキ</t>
    </rPh>
    <phoneticPr fontId="1"/>
  </si>
  <si>
    <t>通所型サービス／２１２日割・人欠</t>
    <rPh sb="0" eb="2">
      <t>ツウショ</t>
    </rPh>
    <rPh sb="2" eb="3">
      <t>ガタ</t>
    </rPh>
    <rPh sb="11" eb="13">
      <t>ヒワ</t>
    </rPh>
    <phoneticPr fontId="1"/>
  </si>
  <si>
    <t>（１）生活機能向上連携加算（Ⅰ）</t>
    <rPh sb="3" eb="5">
      <t>セイカツ</t>
    </rPh>
    <rPh sb="5" eb="7">
      <t>キノウ</t>
    </rPh>
    <rPh sb="7" eb="9">
      <t>コウジョウ</t>
    </rPh>
    <rPh sb="9" eb="11">
      <t>レンケイ</t>
    </rPh>
    <rPh sb="11" eb="13">
      <t>カサン</t>
    </rPh>
    <phoneticPr fontId="1"/>
  </si>
  <si>
    <t>通所型サービス同一建物減算２</t>
    <rPh sb="0" eb="2">
      <t>ツウショ</t>
    </rPh>
    <rPh sb="2" eb="3">
      <t>ガタ</t>
    </rPh>
    <rPh sb="7" eb="8">
      <t>ドウ</t>
    </rPh>
    <rPh sb="8" eb="9">
      <t>イツ</t>
    </rPh>
    <rPh sb="9" eb="11">
      <t>タテモノ</t>
    </rPh>
    <rPh sb="11" eb="12">
      <t>ゲン</t>
    </rPh>
    <rPh sb="12" eb="13">
      <t>サン</t>
    </rPh>
    <phoneticPr fontId="1"/>
  </si>
  <si>
    <t>通所型生活向上グループ活動加算</t>
    <rPh sb="0" eb="2">
      <t>ツウショ</t>
    </rPh>
    <rPh sb="2" eb="3">
      <t>ガタ</t>
    </rPh>
    <rPh sb="3" eb="5">
      <t>セイカツ</t>
    </rPh>
    <rPh sb="5" eb="7">
      <t>コウジョウ</t>
    </rPh>
    <rPh sb="11" eb="13">
      <t>カツドウ</t>
    </rPh>
    <rPh sb="13" eb="15">
      <t>カサン</t>
    </rPh>
    <phoneticPr fontId="1"/>
  </si>
  <si>
    <t>所定単位数734単位×2.1％</t>
    <rPh sb="0" eb="2">
      <t>ショテイ</t>
    </rPh>
    <rPh sb="2" eb="5">
      <t>タンイスウ</t>
    </rPh>
    <rPh sb="8" eb="10">
      <t>タンイ</t>
    </rPh>
    <phoneticPr fontId="1"/>
  </si>
  <si>
    <t>通所型サービス提供体制加算Ⅱ１</t>
    <rPh sb="0" eb="2">
      <t>ツウショ</t>
    </rPh>
    <rPh sb="2" eb="3">
      <t>ガタ</t>
    </rPh>
    <rPh sb="7" eb="9">
      <t>テイキョウ</t>
    </rPh>
    <rPh sb="9" eb="11">
      <t>タイセイ</t>
    </rPh>
    <rPh sb="11" eb="13">
      <t>カサン</t>
    </rPh>
    <phoneticPr fontId="1"/>
  </si>
  <si>
    <t>単位</t>
    <rPh sb="0" eb="2">
      <t>タンイ</t>
    </rPh>
    <phoneticPr fontId="1"/>
  </si>
  <si>
    <t>D218</t>
  </si>
  <si>
    <t>訪問型身体生活サービス１３</t>
    <rPh sb="0" eb="2">
      <t>ホウモン</t>
    </rPh>
    <rPh sb="2" eb="3">
      <t>ガタ</t>
    </rPh>
    <phoneticPr fontId="1"/>
  </si>
  <si>
    <t>通所型サービス提供体制加算Ⅱ２</t>
    <rPh sb="0" eb="2">
      <t>ツウショ</t>
    </rPh>
    <rPh sb="2" eb="3">
      <t>ガタ</t>
    </rPh>
    <rPh sb="7" eb="9">
      <t>テイキョウ</t>
    </rPh>
    <rPh sb="9" eb="11">
      <t>タイセイ</t>
    </rPh>
    <rPh sb="11" eb="13">
      <t>カサン</t>
    </rPh>
    <phoneticPr fontId="1"/>
  </si>
  <si>
    <t>訪問型サービス生活機能向上連携加算Ⅰ</t>
    <rPh sb="0" eb="2">
      <t>ホウモン</t>
    </rPh>
    <rPh sb="2" eb="3">
      <t>ガタ</t>
    </rPh>
    <rPh sb="7" eb="9">
      <t>セイカツ</t>
    </rPh>
    <rPh sb="9" eb="11">
      <t>キノウ</t>
    </rPh>
    <rPh sb="11" eb="13">
      <t>コウジョウ</t>
    </rPh>
    <rPh sb="13" eb="15">
      <t>レンケイ</t>
    </rPh>
    <rPh sb="15" eb="17">
      <t>カサン</t>
    </rPh>
    <phoneticPr fontId="1"/>
  </si>
  <si>
    <t>訪問型身体生活サービス１２日割</t>
    <rPh sb="0" eb="2">
      <t>ホウモン</t>
    </rPh>
    <rPh sb="2" eb="3">
      <t>ガタ</t>
    </rPh>
    <rPh sb="13" eb="15">
      <t>ヒワ</t>
    </rPh>
    <phoneticPr fontId="1"/>
  </si>
  <si>
    <t>通所型サービス／２１２・人欠</t>
    <rPh sb="0" eb="2">
      <t>ツウショ</t>
    </rPh>
    <rPh sb="2" eb="3">
      <t>ガタ</t>
    </rPh>
    <phoneticPr fontId="1"/>
  </si>
  <si>
    <t>通所型サービス（独自）サービスコード表</t>
    <rPh sb="0" eb="2">
      <t>ツウショ</t>
    </rPh>
    <rPh sb="2" eb="3">
      <t>ガタ</t>
    </rPh>
    <rPh sb="8" eb="10">
      <t>ドクジ</t>
    </rPh>
    <rPh sb="18" eb="19">
      <t>ヒョウ</t>
    </rPh>
    <phoneticPr fontId="1"/>
  </si>
  <si>
    <t>通所型業務継続計画未策定減算１２日割</t>
    <rPh sb="0" eb="2">
      <t>ツウショ</t>
    </rPh>
    <rPh sb="2" eb="3">
      <t>ガタ</t>
    </rPh>
    <rPh sb="3" eb="5">
      <t>ギョウム</t>
    </rPh>
    <rPh sb="5" eb="7">
      <t>ケイゾク</t>
    </rPh>
    <rPh sb="7" eb="9">
      <t>ケイカク</t>
    </rPh>
    <rPh sb="9" eb="10">
      <t>ミ</t>
    </rPh>
    <rPh sb="10" eb="12">
      <t>サクテイ</t>
    </rPh>
    <rPh sb="12" eb="14">
      <t>ゲンサン</t>
    </rPh>
    <rPh sb="16" eb="17">
      <t>ヒ</t>
    </rPh>
    <rPh sb="17" eb="18">
      <t>ワリ</t>
    </rPh>
    <phoneticPr fontId="1"/>
  </si>
  <si>
    <t>事業対象者・要支援１</t>
    <rPh sb="0" eb="2">
      <t>ジギョウ</t>
    </rPh>
    <rPh sb="2" eb="4">
      <t>タイショウ</t>
    </rPh>
    <rPh sb="4" eb="5">
      <t>シャ</t>
    </rPh>
    <rPh sb="6" eb="9">
      <t>ヨウシエン</t>
    </rPh>
    <phoneticPr fontId="1"/>
  </si>
  <si>
    <t>事業対象者・要支援１</t>
  </si>
  <si>
    <t>事業対象者・要支援２</t>
    <rPh sb="0" eb="2">
      <t>ジギョウ</t>
    </rPh>
    <rPh sb="2" eb="4">
      <t>タイショウ</t>
    </rPh>
    <rPh sb="4" eb="5">
      <t>シャ</t>
    </rPh>
    <rPh sb="6" eb="9">
      <t>ヨウシエン</t>
    </rPh>
    <phoneticPr fontId="1"/>
  </si>
  <si>
    <t>介護予防ケアマネジメントA処遇改善加算16</t>
    <rPh sb="0" eb="2">
      <t>カイゴ</t>
    </rPh>
    <rPh sb="2" eb="4">
      <t>ヨボウ</t>
    </rPh>
    <rPh sb="13" eb="15">
      <t>ショグウ</t>
    </rPh>
    <rPh sb="15" eb="17">
      <t>カイゼン</t>
    </rPh>
    <rPh sb="17" eb="19">
      <t>カサン</t>
    </rPh>
    <phoneticPr fontId="1"/>
  </si>
  <si>
    <t>訪問型サービス生活機能向上連携加算Ⅱ</t>
    <rPh sb="0" eb="2">
      <t>ホウモン</t>
    </rPh>
    <rPh sb="2" eb="3">
      <t>ガタ</t>
    </rPh>
    <rPh sb="7" eb="9">
      <t>セイカツ</t>
    </rPh>
    <rPh sb="9" eb="11">
      <t>キノウ</t>
    </rPh>
    <rPh sb="11" eb="13">
      <t>コウジョウ</t>
    </rPh>
    <rPh sb="13" eb="15">
      <t>レンケイ</t>
    </rPh>
    <rPh sb="15" eb="17">
      <t>カサン</t>
    </rPh>
    <phoneticPr fontId="1"/>
  </si>
  <si>
    <t>訪問型サービス（独自）</t>
    <rPh sb="0" eb="2">
      <t>ホウモン</t>
    </rPh>
    <rPh sb="2" eb="3">
      <t>ガタ</t>
    </rPh>
    <rPh sb="8" eb="10">
      <t>ドクジ</t>
    </rPh>
    <phoneticPr fontId="1"/>
  </si>
  <si>
    <t xml:space="preserve">
（２）事業対象者・要支援１・要支援２
(生活援助が中心である場合)</t>
    <rPh sb="21" eb="23">
      <t>セイカツ</t>
    </rPh>
    <rPh sb="23" eb="25">
      <t>エンジョ</t>
    </rPh>
    <rPh sb="26" eb="28">
      <t>チュウシン</t>
    </rPh>
    <rPh sb="31" eb="33">
      <t>バアイ</t>
    </rPh>
    <phoneticPr fontId="1"/>
  </si>
  <si>
    <t>＋○○単位      　⇒  　   所定単位数 　＋ 　○○単位</t>
    <rPh sb="19" eb="21">
      <t>ショテイ</t>
    </rPh>
    <phoneticPr fontId="1"/>
  </si>
  <si>
    <t>定員超過の場合</t>
    <rPh sb="0" eb="2">
      <t>テイイン</t>
    </rPh>
    <rPh sb="2" eb="4">
      <t>チョウカ</t>
    </rPh>
    <rPh sb="5" eb="7">
      <t>バアイ</t>
    </rPh>
    <phoneticPr fontId="1"/>
  </si>
  <si>
    <t>（２）サービス提供体制強化加算（Ⅱ）</t>
    <rPh sb="7" eb="9">
      <t>テイキョウ</t>
    </rPh>
    <rPh sb="9" eb="11">
      <t>タイセイ</t>
    </rPh>
    <rPh sb="11" eb="13">
      <t>キョウカ</t>
    </rPh>
    <rPh sb="13" eb="15">
      <t>カサン</t>
    </rPh>
    <phoneticPr fontId="1"/>
  </si>
  <si>
    <t>事業対象者・要支援2</t>
    <rPh sb="0" eb="2">
      <t>ジギョウ</t>
    </rPh>
    <rPh sb="2" eb="4">
      <t>タイショウ</t>
    </rPh>
    <rPh sb="4" eb="5">
      <t>シャ</t>
    </rPh>
    <rPh sb="6" eb="9">
      <t>ヨウシエン</t>
    </rPh>
    <phoneticPr fontId="1"/>
  </si>
  <si>
    <t>介護予防ケアマネジメントサービスコード表</t>
    <rPh sb="0" eb="2">
      <t>カイゴ</t>
    </rPh>
    <rPh sb="2" eb="4">
      <t>ヨボウ</t>
    </rPh>
    <rPh sb="19" eb="20">
      <t>ヒョウ</t>
    </rPh>
    <phoneticPr fontId="1"/>
  </si>
  <si>
    <t>留意点</t>
    <rPh sb="0" eb="3">
      <t>リュウイテン</t>
    </rPh>
    <phoneticPr fontId="1"/>
  </si>
  <si>
    <t>通所型業務継続計画未策定減算２２</t>
    <rPh sb="0" eb="2">
      <t>ツウショ</t>
    </rPh>
    <rPh sb="2" eb="3">
      <t>ガタ</t>
    </rPh>
    <rPh sb="3" eb="5">
      <t>ギョウム</t>
    </rPh>
    <rPh sb="5" eb="7">
      <t>ケイゾク</t>
    </rPh>
    <rPh sb="7" eb="9">
      <t>ケイカク</t>
    </rPh>
    <rPh sb="9" eb="10">
      <t>ミ</t>
    </rPh>
    <rPh sb="10" eb="12">
      <t>サクテイ</t>
    </rPh>
    <rPh sb="12" eb="14">
      <t>ゲンサン</t>
    </rPh>
    <phoneticPr fontId="1"/>
  </si>
  <si>
    <t>通所型サービス（独自）</t>
    <rPh sb="0" eb="2">
      <t>ツウショ</t>
    </rPh>
    <rPh sb="2" eb="3">
      <t>ガタ</t>
    </rPh>
    <rPh sb="8" eb="10">
      <t>ドクジ</t>
    </rPh>
    <phoneticPr fontId="1"/>
  </si>
  <si>
    <t>事業所と同一建物の利用者50人以上にサービスを行う場合</t>
    <rPh sb="14" eb="15">
      <t>ニン</t>
    </rPh>
    <rPh sb="15" eb="17">
      <t>イジョウ</t>
    </rPh>
    <rPh sb="23" eb="24">
      <t>オコナ</t>
    </rPh>
    <rPh sb="25" eb="27">
      <t>バアイ</t>
    </rPh>
    <phoneticPr fontId="1"/>
  </si>
  <si>
    <t>介護予防ケアマネジメント</t>
    <rPh sb="0" eb="4">
      <t>カイゴヨボウ</t>
    </rPh>
    <phoneticPr fontId="1"/>
  </si>
  <si>
    <t>○指定生活介護事業所が行う場合　×９３％</t>
    <rPh sb="1" eb="3">
      <t>シテイ</t>
    </rPh>
    <rPh sb="3" eb="5">
      <t>セイカツ</t>
    </rPh>
    <rPh sb="5" eb="7">
      <t>カイゴ</t>
    </rPh>
    <rPh sb="7" eb="9">
      <t>ジギョウ</t>
    </rPh>
    <rPh sb="9" eb="10">
      <t>ショ</t>
    </rPh>
    <rPh sb="11" eb="12">
      <t>オコナ</t>
    </rPh>
    <rPh sb="13" eb="15">
      <t>バアイ</t>
    </rPh>
    <phoneticPr fontId="1"/>
  </si>
  <si>
    <t>訪問型業務継続計画未策定減算２３</t>
    <rPh sb="0" eb="2">
      <t>ホウモン</t>
    </rPh>
    <rPh sb="2" eb="3">
      <t>ガタ</t>
    </rPh>
    <rPh sb="3" eb="5">
      <t>ギョウム</t>
    </rPh>
    <rPh sb="5" eb="7">
      <t>ケイゾク</t>
    </rPh>
    <rPh sb="7" eb="9">
      <t>ケイカク</t>
    </rPh>
    <rPh sb="9" eb="10">
      <t>ミ</t>
    </rPh>
    <rPh sb="10" eb="12">
      <t>サクテイ</t>
    </rPh>
    <rPh sb="12" eb="14">
      <t>ゲンサン</t>
    </rPh>
    <phoneticPr fontId="1"/>
  </si>
  <si>
    <t>（２）事業対象者・要支援１・要支援２
　（1週に2回程度の場合）　　　
　　　　　　　　　　　　　　　　　　　　2,349　単位</t>
    <rPh sb="3" eb="5">
      <t>ジギョウ</t>
    </rPh>
    <rPh sb="5" eb="8">
      <t>タイショウシャ</t>
    </rPh>
    <rPh sb="9" eb="10">
      <t>ヨウ</t>
    </rPh>
    <rPh sb="10" eb="12">
      <t>シエン</t>
    </rPh>
    <rPh sb="14" eb="15">
      <t>ヨウ</t>
    </rPh>
    <rPh sb="15" eb="17">
      <t>シエン</t>
    </rPh>
    <rPh sb="22" eb="23">
      <t>シュウ</t>
    </rPh>
    <rPh sb="29" eb="31">
      <t>バアイ</t>
    </rPh>
    <rPh sb="62" eb="64">
      <t>タンイ</t>
    </rPh>
    <phoneticPr fontId="1"/>
  </si>
  <si>
    <t>合成単位数</t>
    <rPh sb="0" eb="2">
      <t>ゴウセイ</t>
    </rPh>
    <rPh sb="2" eb="4">
      <t>タンイ</t>
    </rPh>
    <rPh sb="4" eb="5">
      <t>スウ</t>
    </rPh>
    <phoneticPr fontId="1"/>
  </si>
  <si>
    <t>　以下の項目については、市町村が規定する。</t>
    <rPh sb="1" eb="3">
      <t>イカ</t>
    </rPh>
    <rPh sb="4" eb="6">
      <t>コウモク</t>
    </rPh>
    <rPh sb="12" eb="15">
      <t>シチョウソン</t>
    </rPh>
    <rPh sb="16" eb="18">
      <t>キテイ</t>
    </rPh>
    <phoneticPr fontId="1"/>
  </si>
  <si>
    <t>１.単位数算定記号の説明</t>
    <rPh sb="2" eb="5">
      <t>タンイスウ</t>
    </rPh>
    <rPh sb="5" eb="7">
      <t>サンテイ</t>
    </rPh>
    <rPh sb="7" eb="9">
      <t>キゴウ</t>
    </rPh>
    <rPh sb="10" eb="12">
      <t>セツメイ</t>
    </rPh>
    <phoneticPr fontId="1"/>
  </si>
  <si>
    <t>ル　口腔・栄養スクリーニング加算</t>
    <rPh sb="2" eb="4">
      <t>コウクウ</t>
    </rPh>
    <rPh sb="5" eb="7">
      <t>エイヨウ</t>
    </rPh>
    <rPh sb="14" eb="16">
      <t>カサン</t>
    </rPh>
    <phoneticPr fontId="1"/>
  </si>
  <si>
    <t>２.市町村が独自に設定する項目について</t>
    <rPh sb="2" eb="5">
      <t>シチョウソン</t>
    </rPh>
    <rPh sb="6" eb="8">
      <t>ドクジ</t>
    </rPh>
    <rPh sb="9" eb="11">
      <t>セッテイ</t>
    </rPh>
    <rPh sb="13" eb="15">
      <t>コウモク</t>
    </rPh>
    <phoneticPr fontId="1"/>
  </si>
  <si>
    <t>－○○単位      　⇒  　   所定単位数 　－ 　○○単位</t>
    <rPh sb="19" eb="21">
      <t>ショテイ</t>
    </rPh>
    <phoneticPr fontId="1"/>
  </si>
  <si>
    <t>通所型サービス（共生型）　サービスコード表</t>
    <rPh sb="0" eb="2">
      <t>ツウショ</t>
    </rPh>
    <rPh sb="2" eb="3">
      <t>ガタ</t>
    </rPh>
    <rPh sb="8" eb="10">
      <t>キョウセイ</t>
    </rPh>
    <rPh sb="10" eb="11">
      <t>ガタ</t>
    </rPh>
    <rPh sb="20" eb="21">
      <t>ヒョウ</t>
    </rPh>
    <phoneticPr fontId="1"/>
  </si>
  <si>
    <t>片道につき</t>
    <rPh sb="0" eb="2">
      <t>カタミチ</t>
    </rPh>
    <phoneticPr fontId="1"/>
  </si>
  <si>
    <t>通所型サービス（共生型）サービスコード表</t>
    <rPh sb="0" eb="2">
      <t>ツウショ</t>
    </rPh>
    <rPh sb="2" eb="3">
      <t>ガタ</t>
    </rPh>
    <rPh sb="8" eb="11">
      <t>キョウセイガタ</t>
    </rPh>
    <rPh sb="19" eb="20">
      <t>ヒョウ</t>
    </rPh>
    <phoneticPr fontId="1"/>
  </si>
  <si>
    <t>ワ　介護職員等処遇改善加算</t>
    <rPh sb="2" eb="4">
      <t>カイゴ</t>
    </rPh>
    <rPh sb="4" eb="6">
      <t>ショクイン</t>
    </rPh>
    <rPh sb="6" eb="7">
      <t>トウ</t>
    </rPh>
    <rPh sb="7" eb="9">
      <t>ショグウ</t>
    </rPh>
    <rPh sb="9" eb="11">
      <t>カイゼン</t>
    </rPh>
    <rPh sb="11" eb="13">
      <t>カサン</t>
    </rPh>
    <phoneticPr fontId="1"/>
  </si>
  <si>
    <t>訪問型サービス初回加算</t>
    <rPh sb="0" eb="2">
      <t>ホウモン</t>
    </rPh>
    <rPh sb="2" eb="3">
      <t>ガタ</t>
    </rPh>
    <rPh sb="7" eb="9">
      <t>ショカイ</t>
    </rPh>
    <rPh sb="9" eb="11">
      <t>カサン</t>
    </rPh>
    <phoneticPr fontId="1"/>
  </si>
  <si>
    <t>看護・介護職員が
欠員の場合</t>
    <rPh sb="0" eb="2">
      <t>カンゴ</t>
    </rPh>
    <rPh sb="3" eb="5">
      <t>カイゴ</t>
    </rPh>
    <rPh sb="5" eb="7">
      <t>ショクイン</t>
    </rPh>
    <rPh sb="9" eb="11">
      <t>ケツイン</t>
    </rPh>
    <rPh sb="12" eb="14">
      <t>バアイ</t>
    </rPh>
    <phoneticPr fontId="1"/>
  </si>
  <si>
    <t>※1月の中で全部で4回まで</t>
  </si>
  <si>
    <t>（２）事業対象者・要支援２</t>
  </si>
  <si>
    <t>※1月の中で全部で8回まで</t>
  </si>
  <si>
    <t>事業所と同一の建物に居住する者又は同一建物から利用する者に通所型サービス（独自）を行う場合</t>
    <rPh sb="0" eb="2">
      <t>ジギョウ</t>
    </rPh>
    <rPh sb="2" eb="3">
      <t>ショ</t>
    </rPh>
    <rPh sb="4" eb="5">
      <t>ドウ</t>
    </rPh>
    <rPh sb="5" eb="6">
      <t>イツ</t>
    </rPh>
    <rPh sb="7" eb="9">
      <t>タテモノ</t>
    </rPh>
    <rPh sb="10" eb="12">
      <t>キョジュウ</t>
    </rPh>
    <rPh sb="14" eb="15">
      <t>モノ</t>
    </rPh>
    <rPh sb="15" eb="16">
      <t>マタ</t>
    </rPh>
    <rPh sb="17" eb="18">
      <t>ドウ</t>
    </rPh>
    <rPh sb="18" eb="19">
      <t>イツ</t>
    </rPh>
    <rPh sb="19" eb="21">
      <t>タテモノ</t>
    </rPh>
    <rPh sb="23" eb="25">
      <t>リヨウ</t>
    </rPh>
    <rPh sb="27" eb="28">
      <t>モノ</t>
    </rPh>
    <rPh sb="29" eb="31">
      <t>ツウショ</t>
    </rPh>
    <rPh sb="31" eb="32">
      <t>ガタ</t>
    </rPh>
    <rPh sb="37" eb="39">
      <t>ドクジ</t>
    </rPh>
    <rPh sb="41" eb="42">
      <t>オコナ</t>
    </rPh>
    <rPh sb="43" eb="45">
      <t>バアイ</t>
    </rPh>
    <phoneticPr fontId="1"/>
  </si>
  <si>
    <t>単位減算</t>
    <rPh sb="0" eb="2">
      <t>タンイ</t>
    </rPh>
    <rPh sb="2" eb="4">
      <t>ゲンサン</t>
    </rPh>
    <phoneticPr fontId="1"/>
  </si>
  <si>
    <t>※加算・減算は通所型サービス（独自）と同じサービスコードです。</t>
    <rPh sb="1" eb="3">
      <t>カサン</t>
    </rPh>
    <rPh sb="4" eb="6">
      <t>ゲンサン</t>
    </rPh>
    <rPh sb="7" eb="9">
      <t>ツウショ</t>
    </rPh>
    <rPh sb="9" eb="10">
      <t>ガタ</t>
    </rPh>
    <rPh sb="15" eb="17">
      <t>ドクジ</t>
    </rPh>
    <rPh sb="19" eb="20">
      <t>オナ</t>
    </rPh>
    <phoneticPr fontId="1"/>
  </si>
  <si>
    <t>ロ　初回加算　</t>
    <rPh sb="2" eb="4">
      <t>ショカイ</t>
    </rPh>
    <rPh sb="4" eb="6">
      <t>カサン</t>
    </rPh>
    <phoneticPr fontId="1"/>
  </si>
  <si>
    <t>介護予防ケア委託連携加算</t>
    <rPh sb="0" eb="4">
      <t>カイゴヨボウ</t>
    </rPh>
    <rPh sb="6" eb="8">
      <t>イタク</t>
    </rPh>
    <rPh sb="8" eb="10">
      <t>レンケイ</t>
    </rPh>
    <rPh sb="10" eb="12">
      <t>カサン</t>
    </rPh>
    <phoneticPr fontId="1"/>
  </si>
  <si>
    <t>ハ　委託連携加算</t>
    <rPh sb="2" eb="4">
      <t>イタク</t>
    </rPh>
    <rPh sb="4" eb="6">
      <t>レンケイ</t>
    </rPh>
    <rPh sb="6" eb="8">
      <t>カサン</t>
    </rPh>
    <phoneticPr fontId="1"/>
  </si>
  <si>
    <t>1月につき</t>
  </si>
  <si>
    <t>ニ　若年性認知症利用者受入加算</t>
    <rPh sb="2" eb="5">
      <t>ジャクネンセイ</t>
    </rPh>
    <rPh sb="5" eb="7">
      <t>ニンチ</t>
    </rPh>
    <rPh sb="7" eb="8">
      <t>ショウ</t>
    </rPh>
    <rPh sb="8" eb="11">
      <t>リヨウシャ</t>
    </rPh>
    <rPh sb="11" eb="13">
      <t>ウケイレ</t>
    </rPh>
    <rPh sb="13" eb="15">
      <t>カサン</t>
    </rPh>
    <phoneticPr fontId="1"/>
  </si>
  <si>
    <t>（１）生活機能向上連携加算（Ⅰ）（３月に１回を限度）</t>
    <rPh sb="3" eb="5">
      <t>セイカツ</t>
    </rPh>
    <rPh sb="5" eb="7">
      <t>キノウ</t>
    </rPh>
    <rPh sb="7" eb="9">
      <t>コウジョウ</t>
    </rPh>
    <rPh sb="9" eb="11">
      <t>レンケイ</t>
    </rPh>
    <rPh sb="11" eb="13">
      <t>カサン</t>
    </rPh>
    <rPh sb="18" eb="19">
      <t>ゲツ</t>
    </rPh>
    <rPh sb="21" eb="22">
      <t>カイ</t>
    </rPh>
    <rPh sb="23" eb="25">
      <t>ゲンド</t>
    </rPh>
    <phoneticPr fontId="1"/>
  </si>
  <si>
    <t>通所型サービス栄養アセスメント加算</t>
    <rPh sb="0" eb="2">
      <t>ツウショ</t>
    </rPh>
    <rPh sb="2" eb="3">
      <t>ガタ</t>
    </rPh>
    <rPh sb="7" eb="9">
      <t>エイヨウ</t>
    </rPh>
    <rPh sb="15" eb="17">
      <t>カサン</t>
    </rPh>
    <phoneticPr fontId="1"/>
  </si>
  <si>
    <t>ホ　栄養アセスメント加算</t>
    <rPh sb="2" eb="4">
      <t>エイヨウ</t>
    </rPh>
    <rPh sb="10" eb="12">
      <t>カサン</t>
    </rPh>
    <phoneticPr fontId="1"/>
  </si>
  <si>
    <t>D220</t>
  </si>
  <si>
    <t>通所型サービス２２回数・定超</t>
    <rPh sb="0" eb="2">
      <t>ツウショ</t>
    </rPh>
    <rPh sb="2" eb="3">
      <t>ガタ</t>
    </rPh>
    <rPh sb="9" eb="11">
      <t>カイスウ</t>
    </rPh>
    <phoneticPr fontId="1"/>
  </si>
  <si>
    <t>ヘ　栄養改善加算　</t>
    <rPh sb="2" eb="4">
      <t>エイヨウ</t>
    </rPh>
    <rPh sb="4" eb="6">
      <t>カイゼン</t>
    </rPh>
    <rPh sb="6" eb="8">
      <t>カサン</t>
    </rPh>
    <phoneticPr fontId="1"/>
  </si>
  <si>
    <t>通所型サービス口腔機能向上加算Ⅰ</t>
    <rPh sb="0" eb="2">
      <t>ツウショ</t>
    </rPh>
    <rPh sb="2" eb="3">
      <t>ガタ</t>
    </rPh>
    <rPh sb="7" eb="9">
      <t>コウクウ</t>
    </rPh>
    <rPh sb="9" eb="11">
      <t>キノウ</t>
    </rPh>
    <rPh sb="11" eb="13">
      <t>コウジョウ</t>
    </rPh>
    <rPh sb="13" eb="15">
      <t>カサン</t>
    </rPh>
    <phoneticPr fontId="1"/>
  </si>
  <si>
    <t>（１）口腔・栄養スクリーニング加算（Ⅰ）（６月に１回を限度）</t>
    <rPh sb="3" eb="5">
      <t>コウクウ</t>
    </rPh>
    <rPh sb="6" eb="8">
      <t>エイヨウ</t>
    </rPh>
    <rPh sb="15" eb="17">
      <t>カサン</t>
    </rPh>
    <rPh sb="22" eb="23">
      <t>ガツ</t>
    </rPh>
    <rPh sb="25" eb="26">
      <t>カイ</t>
    </rPh>
    <rPh sb="27" eb="29">
      <t>ゲンド</t>
    </rPh>
    <phoneticPr fontId="1"/>
  </si>
  <si>
    <t>ト　口腔機能向上加算</t>
    <rPh sb="2" eb="4">
      <t>コウクウ</t>
    </rPh>
    <rPh sb="4" eb="6">
      <t>キノウ</t>
    </rPh>
    <rPh sb="6" eb="8">
      <t>コウジョウ</t>
    </rPh>
    <rPh sb="8" eb="10">
      <t>カサン</t>
    </rPh>
    <phoneticPr fontId="1"/>
  </si>
  <si>
    <t>通所型サービス口腔機能向上加算Ⅱ</t>
    <rPh sb="0" eb="2">
      <t>ツウショ</t>
    </rPh>
    <rPh sb="2" eb="3">
      <t>ガタ</t>
    </rPh>
    <rPh sb="7" eb="9">
      <t>コウクウ</t>
    </rPh>
    <rPh sb="9" eb="11">
      <t>キノウ</t>
    </rPh>
    <rPh sb="11" eb="13">
      <t>コウジョウ</t>
    </rPh>
    <rPh sb="13" eb="15">
      <t>カサン</t>
    </rPh>
    <phoneticPr fontId="1"/>
  </si>
  <si>
    <t>（２）口腔機能向上加算（Ⅱ）</t>
    <rPh sb="3" eb="5">
      <t>コウクウ</t>
    </rPh>
    <rPh sb="5" eb="7">
      <t>キノウ</t>
    </rPh>
    <rPh sb="7" eb="9">
      <t>コウジョウ</t>
    </rPh>
    <rPh sb="9" eb="11">
      <t>カサン</t>
    </rPh>
    <phoneticPr fontId="1"/>
  </si>
  <si>
    <t>ヘ　介護職員等処遇改善加算</t>
    <rPh sb="2" eb="4">
      <t>カイゴ</t>
    </rPh>
    <rPh sb="4" eb="6">
      <t>ショクイン</t>
    </rPh>
    <rPh sb="6" eb="7">
      <t>トウ</t>
    </rPh>
    <rPh sb="7" eb="9">
      <t>ショグウ</t>
    </rPh>
    <rPh sb="9" eb="11">
      <t>カイゼン</t>
    </rPh>
    <rPh sb="11" eb="13">
      <t>カサン</t>
    </rPh>
    <phoneticPr fontId="1"/>
  </si>
  <si>
    <t>1回につき</t>
  </si>
  <si>
    <t>通所型サービス提供体制加算Ⅰ１</t>
    <rPh sb="0" eb="2">
      <t>ツウショ</t>
    </rPh>
    <rPh sb="2" eb="3">
      <t>ガタ</t>
    </rPh>
    <rPh sb="7" eb="9">
      <t>テイキョウ</t>
    </rPh>
    <rPh sb="9" eb="11">
      <t>タイセイ</t>
    </rPh>
    <rPh sb="11" eb="13">
      <t>カサン</t>
    </rPh>
    <phoneticPr fontId="1"/>
  </si>
  <si>
    <t>通所型サービス提供体制加算Ⅲ１</t>
    <rPh sb="0" eb="2">
      <t>ツウショ</t>
    </rPh>
    <rPh sb="2" eb="3">
      <t>ガタ</t>
    </rPh>
    <rPh sb="7" eb="9">
      <t>テイキョウ</t>
    </rPh>
    <rPh sb="9" eb="11">
      <t>タイセイ</t>
    </rPh>
    <rPh sb="11" eb="13">
      <t>カサン</t>
    </rPh>
    <phoneticPr fontId="1"/>
  </si>
  <si>
    <t>通所型サービス提供体制加算Ⅲ２</t>
    <rPh sb="0" eb="2">
      <t>ツウショ</t>
    </rPh>
    <rPh sb="2" eb="3">
      <t>ガタ</t>
    </rPh>
    <rPh sb="7" eb="9">
      <t>テイキョウ</t>
    </rPh>
    <rPh sb="9" eb="11">
      <t>タイセイ</t>
    </rPh>
    <rPh sb="11" eb="13">
      <t>カサン</t>
    </rPh>
    <phoneticPr fontId="1"/>
  </si>
  <si>
    <t>訪問型サービス処遇改善加算Ⅰ２</t>
    <rPh sb="0" eb="2">
      <t>ホウモン</t>
    </rPh>
    <rPh sb="2" eb="3">
      <t>ガタ</t>
    </rPh>
    <rPh sb="7" eb="9">
      <t>ショグウ</t>
    </rPh>
    <rPh sb="9" eb="11">
      <t>カイゼン</t>
    </rPh>
    <rPh sb="11" eb="13">
      <t>カサン</t>
    </rPh>
    <phoneticPr fontId="1"/>
  </si>
  <si>
    <t>通所型業務継続計画未策定減算２１</t>
    <rPh sb="0" eb="2">
      <t>ツウショ</t>
    </rPh>
    <rPh sb="2" eb="3">
      <t>ガタ</t>
    </rPh>
    <rPh sb="3" eb="5">
      <t>ギョウム</t>
    </rPh>
    <rPh sb="5" eb="7">
      <t>ケイゾク</t>
    </rPh>
    <rPh sb="7" eb="9">
      <t>ケイカク</t>
    </rPh>
    <rPh sb="9" eb="10">
      <t>ミ</t>
    </rPh>
    <rPh sb="10" eb="12">
      <t>サクテイ</t>
    </rPh>
    <rPh sb="12" eb="14">
      <t>ゲンサン</t>
    </rPh>
    <phoneticPr fontId="1"/>
  </si>
  <si>
    <t>（1）サービス提供体制強化加算（Ⅰ）</t>
    <rPh sb="7" eb="9">
      <t>テイキョウ</t>
    </rPh>
    <rPh sb="9" eb="11">
      <t>タイセイ</t>
    </rPh>
    <rPh sb="11" eb="13">
      <t>キョウカ</t>
    </rPh>
    <rPh sb="13" eb="15">
      <t>カサン</t>
    </rPh>
    <phoneticPr fontId="1"/>
  </si>
  <si>
    <t>（２）生活機能向上連携加算（Ⅱ）</t>
  </si>
  <si>
    <t>通所型サービス口腔栄養スクリーニング加算Ⅰ</t>
    <rPh sb="0" eb="2">
      <t>ツウショ</t>
    </rPh>
    <rPh sb="2" eb="3">
      <t>ガタ</t>
    </rPh>
    <rPh sb="7" eb="9">
      <t>コウクウ</t>
    </rPh>
    <rPh sb="9" eb="11">
      <t>エイヨウ</t>
    </rPh>
    <rPh sb="18" eb="20">
      <t>カサン</t>
    </rPh>
    <phoneticPr fontId="1"/>
  </si>
  <si>
    <t>（２）口腔・栄養スクリーニング加算（Ⅱ）（６月に１回を限度）</t>
    <rPh sb="3" eb="5">
      <t>コウクウ</t>
    </rPh>
    <rPh sb="6" eb="8">
      <t>エイヨウ</t>
    </rPh>
    <rPh sb="15" eb="17">
      <t>カサン</t>
    </rPh>
    <rPh sb="22" eb="23">
      <t>ガツ</t>
    </rPh>
    <rPh sb="25" eb="26">
      <t>カイ</t>
    </rPh>
    <rPh sb="27" eb="29">
      <t>ゲンド</t>
    </rPh>
    <phoneticPr fontId="1"/>
  </si>
  <si>
    <t>通所型サービス口腔栄養スクリーニング加算Ⅱ</t>
    <rPh sb="0" eb="2">
      <t>ツウショ</t>
    </rPh>
    <rPh sb="2" eb="3">
      <t>ガタ</t>
    </rPh>
    <rPh sb="7" eb="9">
      <t>コウクウ</t>
    </rPh>
    <rPh sb="9" eb="11">
      <t>エイヨウ</t>
    </rPh>
    <rPh sb="18" eb="20">
      <t>カサン</t>
    </rPh>
    <phoneticPr fontId="1"/>
  </si>
  <si>
    <t>通所型サービス科学的介護推進体制加算</t>
    <rPh sb="0" eb="2">
      <t>ツウショ</t>
    </rPh>
    <rPh sb="2" eb="3">
      <t>ガタ</t>
    </rPh>
    <rPh sb="7" eb="10">
      <t>カガクテキ</t>
    </rPh>
    <rPh sb="10" eb="12">
      <t>カイゴ</t>
    </rPh>
    <rPh sb="12" eb="14">
      <t>スイシン</t>
    </rPh>
    <rPh sb="14" eb="16">
      <t>タイセイ</t>
    </rPh>
    <rPh sb="16" eb="18">
      <t>カサン</t>
    </rPh>
    <phoneticPr fontId="1"/>
  </si>
  <si>
    <t>（１）生活機能向上連携加算（Ⅰ）（３月に１回を限度）</t>
    <rPh sb="3" eb="13">
      <t>セイカツキノウコウジョウレンケイカサン</t>
    </rPh>
    <rPh sb="18" eb="19">
      <t>ゲツ</t>
    </rPh>
    <rPh sb="21" eb="22">
      <t>カイ</t>
    </rPh>
    <rPh sb="23" eb="25">
      <t>ゲンド</t>
    </rPh>
    <phoneticPr fontId="1"/>
  </si>
  <si>
    <t>（２）生活機能向上連携加算（Ⅱ）</t>
    <rPh sb="3" eb="13">
      <t>セイカツキノウコウジョウレンケイカサン</t>
    </rPh>
    <phoneticPr fontId="1"/>
  </si>
  <si>
    <t>C217</t>
  </si>
  <si>
    <t>（１）口腔・栄養スクリーニング加算（Ⅰ）（６月に１回を限度）</t>
    <rPh sb="3" eb="5">
      <t>コウクウ</t>
    </rPh>
    <rPh sb="6" eb="8">
      <t>エイヨウ</t>
    </rPh>
    <rPh sb="15" eb="17">
      <t>カサン</t>
    </rPh>
    <rPh sb="22" eb="23">
      <t>ゲツ</t>
    </rPh>
    <rPh sb="25" eb="26">
      <t>カイ</t>
    </rPh>
    <rPh sb="27" eb="29">
      <t>ゲンド</t>
    </rPh>
    <phoneticPr fontId="1"/>
  </si>
  <si>
    <t>減算</t>
    <rPh sb="0" eb="2">
      <t>ゲンサン</t>
    </rPh>
    <phoneticPr fontId="1"/>
  </si>
  <si>
    <t>(2)介護職員等処遇改善加算(Ⅰ)ロ</t>
    <rPh sb="3" eb="5">
      <t>カイゴ</t>
    </rPh>
    <rPh sb="5" eb="7">
      <t>ショクイン</t>
    </rPh>
    <rPh sb="7" eb="8">
      <t>トウ</t>
    </rPh>
    <rPh sb="8" eb="10">
      <t>ショグウ</t>
    </rPh>
    <rPh sb="10" eb="12">
      <t>カイゼン</t>
    </rPh>
    <rPh sb="12" eb="14">
      <t>カサン</t>
    </rPh>
    <phoneticPr fontId="1"/>
  </si>
  <si>
    <t>訪問型高齢者虐待防止未実施減算短時間</t>
    <rPh sb="0" eb="2">
      <t>ホウモン</t>
    </rPh>
    <rPh sb="2" eb="3">
      <t>ガタ</t>
    </rPh>
    <rPh sb="3" eb="6">
      <t>コウレイシャ</t>
    </rPh>
    <rPh sb="6" eb="8">
      <t>ギャクタイ</t>
    </rPh>
    <rPh sb="8" eb="10">
      <t>ボウシ</t>
    </rPh>
    <rPh sb="10" eb="13">
      <t>ミジッシ</t>
    </rPh>
    <rPh sb="13" eb="15">
      <t>ゲンサン</t>
    </rPh>
    <rPh sb="15" eb="18">
      <t>タンジカン</t>
    </rPh>
    <phoneticPr fontId="1"/>
  </si>
  <si>
    <t>所定単位数の10％</t>
    <rPh sb="0" eb="2">
      <t>ショテイ</t>
    </rPh>
    <rPh sb="2" eb="4">
      <t>タンイ</t>
    </rPh>
    <rPh sb="4" eb="5">
      <t>スウ</t>
    </rPh>
    <phoneticPr fontId="1"/>
  </si>
  <si>
    <t>（２）口腔・栄養スクリーニング加算（Ⅱ）（６月に１回を限度）</t>
    <rPh sb="3" eb="5">
      <t>コウクウ</t>
    </rPh>
    <rPh sb="6" eb="8">
      <t>エイヨウ</t>
    </rPh>
    <rPh sb="15" eb="17">
      <t>カサン</t>
    </rPh>
    <rPh sb="22" eb="23">
      <t>ゲツ</t>
    </rPh>
    <rPh sb="25" eb="26">
      <t>カイ</t>
    </rPh>
    <rPh sb="27" eb="29">
      <t>ゲンド</t>
    </rPh>
    <phoneticPr fontId="1"/>
  </si>
  <si>
    <t>訪問型短時間サービス</t>
    <rPh sb="0" eb="2">
      <t>ホウモン</t>
    </rPh>
    <rPh sb="2" eb="3">
      <t>ガタ</t>
    </rPh>
    <rPh sb="3" eb="6">
      <t>タンジカン</t>
    </rPh>
    <phoneticPr fontId="1"/>
  </si>
  <si>
    <t>イ　1週当たりの標準的な回数を定める場合</t>
    <rPh sb="3" eb="4">
      <t>シュウ</t>
    </rPh>
    <rPh sb="4" eb="5">
      <t>ア</t>
    </rPh>
    <rPh sb="8" eb="11">
      <t>ヒョウジュンテキ</t>
    </rPh>
    <rPh sb="12" eb="14">
      <t>カイスウ</t>
    </rPh>
    <rPh sb="15" eb="16">
      <t>サダ</t>
    </rPh>
    <rPh sb="18" eb="20">
      <t>バアイ</t>
    </rPh>
    <phoneticPr fontId="1"/>
  </si>
  <si>
    <t>日割の場合　　÷30.4日</t>
    <rPh sb="0" eb="1">
      <t>ヒ</t>
    </rPh>
    <rPh sb="1" eb="2">
      <t>ワリ</t>
    </rPh>
    <rPh sb="3" eb="5">
      <t>バアイ</t>
    </rPh>
    <rPh sb="12" eb="13">
      <t>ヒ</t>
    </rPh>
    <phoneticPr fontId="1"/>
  </si>
  <si>
    <t>ロ　1月当たりの回数を定める場合</t>
    <rPh sb="3" eb="4">
      <t>ツキ</t>
    </rPh>
    <phoneticPr fontId="1"/>
  </si>
  <si>
    <t>C219</t>
  </si>
  <si>
    <t>（１）事業対象者・要支援１・要支援２
(標準的な内容の指定相当　訪問型サービスである場合)</t>
    <rPh sb="3" eb="5">
      <t>ジギョウ</t>
    </rPh>
    <rPh sb="5" eb="8">
      <t>タイショウシャ</t>
    </rPh>
    <rPh sb="9" eb="10">
      <t>ヨウ</t>
    </rPh>
    <rPh sb="10" eb="12">
      <t>シエン</t>
    </rPh>
    <rPh sb="14" eb="15">
      <t>ヨウ</t>
    </rPh>
    <rPh sb="15" eb="17">
      <t>シエン</t>
    </rPh>
    <rPh sb="20" eb="23">
      <t>ヒョウジュンテキ</t>
    </rPh>
    <rPh sb="24" eb="26">
      <t>ナイヨウ</t>
    </rPh>
    <rPh sb="27" eb="29">
      <t>シテイ</t>
    </rPh>
    <rPh sb="29" eb="31">
      <t>ソウトウ</t>
    </rPh>
    <rPh sb="32" eb="34">
      <t>ホウモン</t>
    </rPh>
    <rPh sb="34" eb="35">
      <t>ガタ</t>
    </rPh>
    <rPh sb="42" eb="44">
      <t>バアイ</t>
    </rPh>
    <phoneticPr fontId="1"/>
  </si>
  <si>
    <t>（１）事業対象者・要支援１・要支援２
(標準的な内容の指定相当　訪問型サービスである場合)</t>
  </si>
  <si>
    <t>利用定員が１９人未満の場合</t>
    <rPh sb="0" eb="2">
      <t>リヨウ</t>
    </rPh>
    <rPh sb="2" eb="4">
      <t>テイイン</t>
    </rPh>
    <rPh sb="7" eb="8">
      <t>ニン</t>
    </rPh>
    <rPh sb="8" eb="10">
      <t>ミマン</t>
    </rPh>
    <rPh sb="11" eb="13">
      <t>バアイ</t>
    </rPh>
    <phoneticPr fontId="1"/>
  </si>
  <si>
    <t>通所型高齢者虐待防止未実施減算１２日割</t>
    <rPh sb="17" eb="18">
      <t>ヒ</t>
    </rPh>
    <rPh sb="18" eb="19">
      <t>ワリ</t>
    </rPh>
    <phoneticPr fontId="1"/>
  </si>
  <si>
    <t>(一)所要時間20分以上45分未満の場合</t>
    <rPh sb="1" eb="2">
      <t>イチ</t>
    </rPh>
    <rPh sb="3" eb="5">
      <t>ショヨウ</t>
    </rPh>
    <rPh sb="5" eb="7">
      <t>ジカン</t>
    </rPh>
    <rPh sb="9" eb="10">
      <t>フン</t>
    </rPh>
    <rPh sb="10" eb="12">
      <t>イジョウ</t>
    </rPh>
    <rPh sb="14" eb="15">
      <t>フン</t>
    </rPh>
    <rPh sb="15" eb="17">
      <t>ミマン</t>
    </rPh>
    <rPh sb="18" eb="20">
      <t>バアイ</t>
    </rPh>
    <phoneticPr fontId="1"/>
  </si>
  <si>
    <t>C211</t>
  </si>
  <si>
    <t>C220</t>
  </si>
  <si>
    <t>C212</t>
  </si>
  <si>
    <t>C213</t>
  </si>
  <si>
    <t>C214</t>
  </si>
  <si>
    <t>C215</t>
  </si>
  <si>
    <t>C216</t>
  </si>
  <si>
    <t>C218</t>
  </si>
  <si>
    <t>訪問型高齢者虐待防止未実施減算１１</t>
    <rPh sb="0" eb="2">
      <t>ホウモン</t>
    </rPh>
    <rPh sb="2" eb="3">
      <t>ガタ</t>
    </rPh>
    <rPh sb="3" eb="6">
      <t>コウレイシャ</t>
    </rPh>
    <rPh sb="6" eb="8">
      <t>ギャクタイ</t>
    </rPh>
    <rPh sb="8" eb="10">
      <t>ボウシ</t>
    </rPh>
    <rPh sb="10" eb="13">
      <t>ミジッシ</t>
    </rPh>
    <rPh sb="13" eb="15">
      <t>ゲンサン</t>
    </rPh>
    <phoneticPr fontId="1"/>
  </si>
  <si>
    <t>訪問型高齢者虐待防止未実施減算１１日割</t>
    <rPh sb="0" eb="2">
      <t>ホウモン</t>
    </rPh>
    <rPh sb="2" eb="3">
      <t>ガタ</t>
    </rPh>
    <rPh sb="3" eb="6">
      <t>コウレイシャ</t>
    </rPh>
    <rPh sb="6" eb="8">
      <t>ギャクタイ</t>
    </rPh>
    <rPh sb="8" eb="10">
      <t>ボウシ</t>
    </rPh>
    <rPh sb="10" eb="13">
      <t>ミジッシ</t>
    </rPh>
    <rPh sb="13" eb="15">
      <t>ゲンサン</t>
    </rPh>
    <rPh sb="17" eb="18">
      <t>ヒ</t>
    </rPh>
    <rPh sb="18" eb="19">
      <t>ワリ</t>
    </rPh>
    <phoneticPr fontId="1"/>
  </si>
  <si>
    <t>高齢者虐待防止措置未実施減算・業務継続計画未策定減算</t>
    <rPh sb="0" eb="3">
      <t>コウレイシャ</t>
    </rPh>
    <rPh sb="3" eb="5">
      <t>ギャクタイ</t>
    </rPh>
    <rPh sb="5" eb="7">
      <t>ボウシ</t>
    </rPh>
    <rPh sb="7" eb="9">
      <t>ソチ</t>
    </rPh>
    <rPh sb="9" eb="12">
      <t>ミジッシ</t>
    </rPh>
    <rPh sb="12" eb="14">
      <t>ゲンサン</t>
    </rPh>
    <rPh sb="15" eb="17">
      <t>ギョウム</t>
    </rPh>
    <rPh sb="17" eb="19">
      <t>ケイゾク</t>
    </rPh>
    <rPh sb="19" eb="21">
      <t>ケイカク</t>
    </rPh>
    <rPh sb="21" eb="22">
      <t>ミ</t>
    </rPh>
    <rPh sb="22" eb="24">
      <t>サクテイ</t>
    </rPh>
    <rPh sb="24" eb="26">
      <t>ゲンサン</t>
    </rPh>
    <phoneticPr fontId="1"/>
  </si>
  <si>
    <t>訪問型高齢者虐待防止未実施減算１２</t>
    <rPh sb="0" eb="2">
      <t>ホウモン</t>
    </rPh>
    <rPh sb="2" eb="3">
      <t>ガタ</t>
    </rPh>
    <rPh sb="3" eb="6">
      <t>コウレイシャ</t>
    </rPh>
    <rPh sb="6" eb="8">
      <t>ギャクタイ</t>
    </rPh>
    <rPh sb="8" eb="10">
      <t>ボウシ</t>
    </rPh>
    <rPh sb="10" eb="13">
      <t>ミジッシ</t>
    </rPh>
    <rPh sb="13" eb="15">
      <t>ゲンサン</t>
    </rPh>
    <phoneticPr fontId="1"/>
  </si>
  <si>
    <t>訪問型高齢者虐待防止未実施減算１２日割</t>
    <rPh sb="0" eb="2">
      <t>ホウモン</t>
    </rPh>
    <rPh sb="2" eb="3">
      <t>ガタ</t>
    </rPh>
    <rPh sb="3" eb="6">
      <t>コウレイシャ</t>
    </rPh>
    <rPh sb="6" eb="8">
      <t>ギャクタイ</t>
    </rPh>
    <rPh sb="8" eb="10">
      <t>ボウシ</t>
    </rPh>
    <rPh sb="10" eb="13">
      <t>ミジッシ</t>
    </rPh>
    <rPh sb="13" eb="15">
      <t>ゲンサン</t>
    </rPh>
    <rPh sb="17" eb="18">
      <t>ヒ</t>
    </rPh>
    <rPh sb="18" eb="19">
      <t>ワリ</t>
    </rPh>
    <phoneticPr fontId="1"/>
  </si>
  <si>
    <t>訪問型高齢者虐待防止未実施減算１３</t>
    <rPh sb="0" eb="2">
      <t>ホウモン</t>
    </rPh>
    <rPh sb="2" eb="3">
      <t>ガタ</t>
    </rPh>
    <rPh sb="3" eb="6">
      <t>コウレイシャ</t>
    </rPh>
    <rPh sb="6" eb="8">
      <t>ギャクタイ</t>
    </rPh>
    <rPh sb="8" eb="10">
      <t>ボウシ</t>
    </rPh>
    <rPh sb="10" eb="13">
      <t>ミジッシ</t>
    </rPh>
    <rPh sb="13" eb="15">
      <t>ゲンサン</t>
    </rPh>
    <phoneticPr fontId="1"/>
  </si>
  <si>
    <t>訪問型高齢者虐待防止未実施減算１３日割</t>
    <rPh sb="0" eb="2">
      <t>ホウモン</t>
    </rPh>
    <rPh sb="2" eb="3">
      <t>ガタ</t>
    </rPh>
    <rPh sb="3" eb="6">
      <t>コウレイシャ</t>
    </rPh>
    <rPh sb="6" eb="8">
      <t>ギャクタイ</t>
    </rPh>
    <rPh sb="8" eb="10">
      <t>ボウシ</t>
    </rPh>
    <rPh sb="10" eb="13">
      <t>ミジッシ</t>
    </rPh>
    <rPh sb="13" eb="15">
      <t>ゲンサン</t>
    </rPh>
    <rPh sb="17" eb="18">
      <t>ヒ</t>
    </rPh>
    <rPh sb="18" eb="19">
      <t>ワリ</t>
    </rPh>
    <phoneticPr fontId="1"/>
  </si>
  <si>
    <t>通所型サービス／２１２・定超</t>
    <rPh sb="0" eb="2">
      <t>ツウショ</t>
    </rPh>
    <rPh sb="2" eb="3">
      <t>ガタ</t>
    </rPh>
    <phoneticPr fontId="1"/>
  </si>
  <si>
    <t>訪問型高齢者虐待防止未実施減算２１</t>
    <rPh sb="0" eb="2">
      <t>ホウモン</t>
    </rPh>
    <rPh sb="2" eb="3">
      <t>ガタ</t>
    </rPh>
    <rPh sb="3" eb="6">
      <t>コウレイシャ</t>
    </rPh>
    <rPh sb="6" eb="8">
      <t>ギャクタイ</t>
    </rPh>
    <rPh sb="8" eb="10">
      <t>ボウシ</t>
    </rPh>
    <rPh sb="10" eb="13">
      <t>ミジッシ</t>
    </rPh>
    <rPh sb="13" eb="15">
      <t>ゲンサン</t>
    </rPh>
    <phoneticPr fontId="1"/>
  </si>
  <si>
    <t>訪問型高齢者虐待防止未実施減算２２</t>
    <rPh sb="0" eb="2">
      <t>ホウモン</t>
    </rPh>
    <rPh sb="2" eb="3">
      <t>ガタ</t>
    </rPh>
    <rPh sb="3" eb="6">
      <t>コウレイシャ</t>
    </rPh>
    <rPh sb="6" eb="8">
      <t>ギャクタイ</t>
    </rPh>
    <rPh sb="8" eb="10">
      <t>ボウシ</t>
    </rPh>
    <rPh sb="10" eb="13">
      <t>ミジッシ</t>
    </rPh>
    <rPh sb="13" eb="15">
      <t>ゲンサン</t>
    </rPh>
    <phoneticPr fontId="1"/>
  </si>
  <si>
    <t>訪問型高齢者虐待防止未実施減算２３</t>
    <rPh sb="0" eb="2">
      <t>ホウモン</t>
    </rPh>
    <rPh sb="2" eb="3">
      <t>ガタ</t>
    </rPh>
    <rPh sb="3" eb="6">
      <t>コウレイシャ</t>
    </rPh>
    <rPh sb="6" eb="8">
      <t>ギャクタイ</t>
    </rPh>
    <rPh sb="8" eb="10">
      <t>ボウシ</t>
    </rPh>
    <rPh sb="10" eb="13">
      <t>ミジッシ</t>
    </rPh>
    <rPh sb="13" eb="15">
      <t>ゲンサン</t>
    </rPh>
    <phoneticPr fontId="1"/>
  </si>
  <si>
    <t>高齢者虐待防止措置未実施減算</t>
    <rPh sb="0" eb="3">
      <t>コウレイシャ</t>
    </rPh>
    <rPh sb="3" eb="5">
      <t>ギャクタイ</t>
    </rPh>
    <rPh sb="5" eb="7">
      <t>ボウシ</t>
    </rPh>
    <rPh sb="7" eb="9">
      <t>ソチ</t>
    </rPh>
    <rPh sb="9" eb="12">
      <t>ミジッシ</t>
    </rPh>
    <rPh sb="12" eb="14">
      <t>ゲンサン</t>
    </rPh>
    <phoneticPr fontId="1"/>
  </si>
  <si>
    <t>所定単位数の249/1000</t>
  </si>
  <si>
    <t>訪問型業務継続計画未策定減算２２</t>
    <rPh sb="0" eb="2">
      <t>ホウモン</t>
    </rPh>
    <rPh sb="2" eb="3">
      <t>ガタ</t>
    </rPh>
    <rPh sb="3" eb="5">
      <t>ギョウム</t>
    </rPh>
    <rPh sb="5" eb="7">
      <t>ケイゾク</t>
    </rPh>
    <rPh sb="7" eb="9">
      <t>ケイカク</t>
    </rPh>
    <rPh sb="9" eb="10">
      <t>ミ</t>
    </rPh>
    <rPh sb="10" eb="12">
      <t>サクテイ</t>
    </rPh>
    <rPh sb="12" eb="14">
      <t>ゲンサン</t>
    </rPh>
    <phoneticPr fontId="1"/>
  </si>
  <si>
    <t>通所型サービス／２１１日割</t>
    <rPh sb="0" eb="2">
      <t>ツウショ</t>
    </rPh>
    <rPh sb="2" eb="3">
      <t>ガタ</t>
    </rPh>
    <rPh sb="11" eb="13">
      <t>ヒワ</t>
    </rPh>
    <phoneticPr fontId="1"/>
  </si>
  <si>
    <t>通所型サービス２１回数・人欠</t>
    <rPh sb="0" eb="2">
      <t>ツウショ</t>
    </rPh>
    <rPh sb="2" eb="3">
      <t>ガタ</t>
    </rPh>
    <rPh sb="9" eb="11">
      <t>カイスウ</t>
    </rPh>
    <phoneticPr fontId="1"/>
  </si>
  <si>
    <t>イ　1週当たりの標準的な回数を定める場合</t>
  </si>
  <si>
    <t>ロ　1月当たりの回数を定める場合</t>
  </si>
  <si>
    <t>（１）事業対象者・要支援１・要支援２
　（1週に1回程度の場合）</t>
  </si>
  <si>
    <t>（２）事業対象者・要支援１・要支援２
　（1週に2回程度の場合）　</t>
  </si>
  <si>
    <t>日割の場合　　÷30.4日</t>
  </si>
  <si>
    <t>（２）事業対象者・要支援１・要支援２
(生活援助が中心である場合)</t>
  </si>
  <si>
    <t>（１）事業対象者・要支援１</t>
  </si>
  <si>
    <t>(一)所要時間20分以上45分未満の場合</t>
  </si>
  <si>
    <t>訪問型サービス同一建物減算１</t>
    <rPh sb="0" eb="2">
      <t>ホウモン</t>
    </rPh>
    <rPh sb="2" eb="3">
      <t>ガタ</t>
    </rPh>
    <rPh sb="7" eb="9">
      <t>ドウイツ</t>
    </rPh>
    <rPh sb="9" eb="11">
      <t>タテモノ</t>
    </rPh>
    <rPh sb="11" eb="13">
      <t>ゲンサン</t>
    </rPh>
    <phoneticPr fontId="1"/>
  </si>
  <si>
    <t>介護予防ケアマネジメントA処遇改善加算13</t>
    <rPh sb="0" eb="2">
      <t>カイゴ</t>
    </rPh>
    <rPh sb="2" eb="4">
      <t>ヨボウ</t>
    </rPh>
    <rPh sb="13" eb="15">
      <t>ショグウ</t>
    </rPh>
    <rPh sb="15" eb="17">
      <t>カイゼン</t>
    </rPh>
    <rPh sb="17" eb="19">
      <t>カサン</t>
    </rPh>
    <phoneticPr fontId="1"/>
  </si>
  <si>
    <t>通所型サービス処遇改善加算Ⅲ１</t>
    <rPh sb="0" eb="2">
      <t>ツウショ</t>
    </rPh>
    <rPh sb="2" eb="3">
      <t>ガタ</t>
    </rPh>
    <rPh sb="7" eb="9">
      <t>ショグウ</t>
    </rPh>
    <rPh sb="9" eb="11">
      <t>カイゼン</t>
    </rPh>
    <rPh sb="11" eb="13">
      <t>カサン</t>
    </rPh>
    <phoneticPr fontId="1"/>
  </si>
  <si>
    <t>訪問型サービス同一建物減算２</t>
    <rPh sb="0" eb="2">
      <t>ホウモン</t>
    </rPh>
    <rPh sb="2" eb="3">
      <t>ガタ</t>
    </rPh>
    <rPh sb="7" eb="9">
      <t>ドウイツ</t>
    </rPh>
    <rPh sb="9" eb="11">
      <t>タテモノ</t>
    </rPh>
    <rPh sb="11" eb="13">
      <t>ゲンサン</t>
    </rPh>
    <phoneticPr fontId="1"/>
  </si>
  <si>
    <t>事業所が送迎を行わない場合</t>
    <rPh sb="0" eb="3">
      <t>ジギョウショ</t>
    </rPh>
    <rPh sb="4" eb="6">
      <t>ソウゲイ</t>
    </rPh>
    <rPh sb="7" eb="8">
      <t>オコナ</t>
    </rPh>
    <rPh sb="11" eb="13">
      <t>バアイ</t>
    </rPh>
    <phoneticPr fontId="1"/>
  </si>
  <si>
    <t>訪問型サービス同一建物減算３</t>
    <rPh sb="0" eb="2">
      <t>ホウモン</t>
    </rPh>
    <rPh sb="2" eb="3">
      <t>ガタ</t>
    </rPh>
    <rPh sb="7" eb="9">
      <t>ドウイツ</t>
    </rPh>
    <rPh sb="9" eb="11">
      <t>タテモノ</t>
    </rPh>
    <rPh sb="11" eb="13">
      <t>ゲンサン</t>
    </rPh>
    <phoneticPr fontId="1"/>
  </si>
  <si>
    <t>介護予防ケアネジメントA
【業務継続計画未策定減算あり】</t>
  </si>
  <si>
    <t>所定単位数の15％</t>
    <rPh sb="0" eb="2">
      <t>ショテイ</t>
    </rPh>
    <rPh sb="2" eb="4">
      <t>タンイ</t>
    </rPh>
    <rPh sb="4" eb="5">
      <t>スウ</t>
    </rPh>
    <phoneticPr fontId="1"/>
  </si>
  <si>
    <t>所定単位数の12％</t>
    <rPh sb="0" eb="2">
      <t>ショテイ</t>
    </rPh>
    <rPh sb="2" eb="4">
      <t>タンイ</t>
    </rPh>
    <rPh sb="4" eb="5">
      <t>スウ</t>
    </rPh>
    <phoneticPr fontId="1"/>
  </si>
  <si>
    <t>同一の建物等に居住する利用者の割合が100分の90以上の場合</t>
    <rPh sb="0" eb="2">
      <t>ドウイツ</t>
    </rPh>
    <rPh sb="3" eb="5">
      <t>タテモノ</t>
    </rPh>
    <rPh sb="5" eb="6">
      <t>トウ</t>
    </rPh>
    <rPh sb="7" eb="9">
      <t>キョジュウ</t>
    </rPh>
    <rPh sb="11" eb="14">
      <t>リヨウシャ</t>
    </rPh>
    <rPh sb="15" eb="17">
      <t>ワリアイ</t>
    </rPh>
    <rPh sb="21" eb="22">
      <t>ブン</t>
    </rPh>
    <rPh sb="25" eb="27">
      <t>イジョウ</t>
    </rPh>
    <rPh sb="28" eb="30">
      <t>バアイ</t>
    </rPh>
    <phoneticPr fontId="1"/>
  </si>
  <si>
    <t>訪問型口腔連携強化加算</t>
    <rPh sb="0" eb="2">
      <t>ホウモン</t>
    </rPh>
    <rPh sb="2" eb="3">
      <t>ガタ</t>
    </rPh>
    <rPh sb="3" eb="5">
      <t>コウクウ</t>
    </rPh>
    <rPh sb="5" eb="7">
      <t>レンケイ</t>
    </rPh>
    <rPh sb="7" eb="9">
      <t>キョウカ</t>
    </rPh>
    <rPh sb="9" eb="11">
      <t>カサン</t>
    </rPh>
    <phoneticPr fontId="1"/>
  </si>
  <si>
    <t>業務継続計画未実施減算・初回加算</t>
    <rPh sb="0" eb="2">
      <t>ギョウム</t>
    </rPh>
    <rPh sb="2" eb="4">
      <t>ケイゾク</t>
    </rPh>
    <rPh sb="4" eb="6">
      <t>ケイカク</t>
    </rPh>
    <rPh sb="6" eb="9">
      <t>ミジッシ</t>
    </rPh>
    <rPh sb="9" eb="11">
      <t>ゲンサン</t>
    </rPh>
    <rPh sb="12" eb="14">
      <t>ショカイ</t>
    </rPh>
    <rPh sb="14" eb="16">
      <t>カサン</t>
    </rPh>
    <phoneticPr fontId="1"/>
  </si>
  <si>
    <t>事業所と同一建物の利用者等にサービスを行う場合</t>
    <rPh sb="0" eb="3">
      <t>ジギョウショ</t>
    </rPh>
    <rPh sb="4" eb="6">
      <t>ドウイツ</t>
    </rPh>
    <rPh sb="6" eb="8">
      <t>タテモノ</t>
    </rPh>
    <rPh sb="9" eb="12">
      <t>リヨウシャ</t>
    </rPh>
    <rPh sb="12" eb="13">
      <t>トウ</t>
    </rPh>
    <rPh sb="19" eb="20">
      <t>オコナ</t>
    </rPh>
    <rPh sb="21" eb="23">
      <t>バアイ</t>
    </rPh>
    <phoneticPr fontId="1"/>
  </si>
  <si>
    <t>ホ　口腔連携強化加算</t>
    <rPh sb="2" eb="4">
      <t>コウクウ</t>
    </rPh>
    <rPh sb="4" eb="6">
      <t>レンケイ</t>
    </rPh>
    <rPh sb="6" eb="8">
      <t>キョウカ</t>
    </rPh>
    <rPh sb="8" eb="10">
      <t>カサン</t>
    </rPh>
    <phoneticPr fontId="1"/>
  </si>
  <si>
    <t>D211</t>
  </si>
  <si>
    <t>D212</t>
  </si>
  <si>
    <t>所定単位数の170/1000</t>
    <rPh sb="0" eb="2">
      <t>ショテイ</t>
    </rPh>
    <rPh sb="2" eb="5">
      <t>タンイスウ</t>
    </rPh>
    <phoneticPr fontId="1"/>
  </si>
  <si>
    <t>通所型サービス／２１１日割・定超</t>
    <rPh sb="0" eb="2">
      <t>ツウショ</t>
    </rPh>
    <rPh sb="2" eb="3">
      <t>ガタ</t>
    </rPh>
    <rPh sb="11" eb="13">
      <t>ヒワ</t>
    </rPh>
    <phoneticPr fontId="1"/>
  </si>
  <si>
    <t>D213</t>
  </si>
  <si>
    <t>D214</t>
  </si>
  <si>
    <t>介護予防ケアマネジメントA処遇改善加算7</t>
    <rPh sb="0" eb="2">
      <t>カイゴ</t>
    </rPh>
    <rPh sb="2" eb="4">
      <t>ヨボウ</t>
    </rPh>
    <rPh sb="13" eb="15">
      <t>ショグウ</t>
    </rPh>
    <rPh sb="15" eb="17">
      <t>カイゼン</t>
    </rPh>
    <rPh sb="17" eb="19">
      <t>カサン</t>
    </rPh>
    <phoneticPr fontId="1"/>
  </si>
  <si>
    <t>業務継続計画未実施減算・委託連携加算</t>
    <rPh sb="0" eb="2">
      <t>ギョウム</t>
    </rPh>
    <rPh sb="2" eb="4">
      <t>ケイゾク</t>
    </rPh>
    <rPh sb="4" eb="6">
      <t>ケイカク</t>
    </rPh>
    <rPh sb="6" eb="9">
      <t>ミジッシ</t>
    </rPh>
    <rPh sb="9" eb="11">
      <t>ゲンサン</t>
    </rPh>
    <rPh sb="12" eb="14">
      <t>イタク</t>
    </rPh>
    <rPh sb="14" eb="16">
      <t>レンケイ</t>
    </rPh>
    <rPh sb="16" eb="18">
      <t>カサン</t>
    </rPh>
    <phoneticPr fontId="1"/>
  </si>
  <si>
    <t>D215</t>
  </si>
  <si>
    <t>D216</t>
  </si>
  <si>
    <t>通所型高齢者虐待防止未実施減算１１</t>
    <rPh sb="0" eb="2">
      <t>ツウショ</t>
    </rPh>
    <rPh sb="2" eb="3">
      <t>ガタ</t>
    </rPh>
    <rPh sb="3" eb="6">
      <t>コウレイシャ</t>
    </rPh>
    <rPh sb="6" eb="8">
      <t>ギャクタイ</t>
    </rPh>
    <rPh sb="8" eb="10">
      <t>ボウシ</t>
    </rPh>
    <rPh sb="10" eb="13">
      <t>ミジッシ</t>
    </rPh>
    <rPh sb="13" eb="15">
      <t>ゲンサン</t>
    </rPh>
    <phoneticPr fontId="1"/>
  </si>
  <si>
    <t>通所型高齢者虐待防止未実施減算１１日割</t>
    <rPh sb="17" eb="18">
      <t>ヒ</t>
    </rPh>
    <rPh sb="18" eb="19">
      <t>ワリ</t>
    </rPh>
    <phoneticPr fontId="1"/>
  </si>
  <si>
    <t>所定単位数434単位×2.1％</t>
    <rPh sb="0" eb="2">
      <t>ショテイ</t>
    </rPh>
    <rPh sb="2" eb="5">
      <t>タンイスウ</t>
    </rPh>
    <rPh sb="8" eb="10">
      <t>タンイ</t>
    </rPh>
    <phoneticPr fontId="1"/>
  </si>
  <si>
    <t>通所型高齢者虐待防止未実施減算１２</t>
  </si>
  <si>
    <t>通所型高齢者虐待防止未実施減算２１</t>
  </si>
  <si>
    <t>通所型高齢者虐待防止未実施減算２２</t>
  </si>
  <si>
    <t>通所型業務継続計画未策定減算１１</t>
    <rPh sb="0" eb="2">
      <t>ツウショ</t>
    </rPh>
    <rPh sb="2" eb="3">
      <t>ガタ</t>
    </rPh>
    <rPh sb="3" eb="5">
      <t>ギョウム</t>
    </rPh>
    <rPh sb="5" eb="7">
      <t>ケイゾク</t>
    </rPh>
    <rPh sb="7" eb="9">
      <t>ケイカク</t>
    </rPh>
    <rPh sb="9" eb="10">
      <t>ミ</t>
    </rPh>
    <rPh sb="10" eb="12">
      <t>サクテイ</t>
    </rPh>
    <rPh sb="12" eb="14">
      <t>ゲンサン</t>
    </rPh>
    <phoneticPr fontId="1"/>
  </si>
  <si>
    <t>通所型業務継続計画未策定減算１１日割</t>
    <rPh sb="0" eb="2">
      <t>ツウショ</t>
    </rPh>
    <rPh sb="2" eb="3">
      <t>ガタ</t>
    </rPh>
    <rPh sb="3" eb="5">
      <t>ギョウム</t>
    </rPh>
    <rPh sb="5" eb="7">
      <t>ケイゾク</t>
    </rPh>
    <rPh sb="7" eb="9">
      <t>ケイカク</t>
    </rPh>
    <rPh sb="9" eb="10">
      <t>ミ</t>
    </rPh>
    <rPh sb="10" eb="12">
      <t>サクテイ</t>
    </rPh>
    <rPh sb="12" eb="14">
      <t>ゲンサン</t>
    </rPh>
    <rPh sb="16" eb="17">
      <t>ヒ</t>
    </rPh>
    <rPh sb="17" eb="18">
      <t>ワリ</t>
    </rPh>
    <phoneticPr fontId="1"/>
  </si>
  <si>
    <t>通所型業務継続計画未策定減算１２</t>
    <rPh sb="0" eb="2">
      <t>ツウショ</t>
    </rPh>
    <rPh sb="2" eb="3">
      <t>ガタ</t>
    </rPh>
    <rPh sb="3" eb="5">
      <t>ギョウム</t>
    </rPh>
    <rPh sb="5" eb="7">
      <t>ケイゾク</t>
    </rPh>
    <rPh sb="7" eb="9">
      <t>ケイカク</t>
    </rPh>
    <rPh sb="9" eb="10">
      <t>ミ</t>
    </rPh>
    <rPh sb="10" eb="12">
      <t>サクテイ</t>
    </rPh>
    <rPh sb="12" eb="14">
      <t>ゲンサン</t>
    </rPh>
    <phoneticPr fontId="1"/>
  </si>
  <si>
    <t>業務継続計画未策定減算</t>
    <rPh sb="0" eb="2">
      <t>ギョウム</t>
    </rPh>
    <rPh sb="2" eb="4">
      <t>ケイゾク</t>
    </rPh>
    <rPh sb="4" eb="6">
      <t>ケイカク</t>
    </rPh>
    <rPh sb="6" eb="7">
      <t>ミ</t>
    </rPh>
    <rPh sb="7" eb="9">
      <t>サクテイ</t>
    </rPh>
    <rPh sb="9" eb="11">
      <t>ゲンサン</t>
    </rPh>
    <phoneticPr fontId="1"/>
  </si>
  <si>
    <t>事業対象者・要支援２</t>
  </si>
  <si>
    <t>通所型サービス同一建物減算３</t>
    <rPh sb="0" eb="2">
      <t>ツウショ</t>
    </rPh>
    <rPh sb="2" eb="3">
      <t>ガタ</t>
    </rPh>
    <rPh sb="7" eb="8">
      <t>ドウ</t>
    </rPh>
    <rPh sb="8" eb="9">
      <t>イツ</t>
    </rPh>
    <rPh sb="9" eb="11">
      <t>タテモノ</t>
    </rPh>
    <rPh sb="11" eb="12">
      <t>ゲン</t>
    </rPh>
    <rPh sb="12" eb="13">
      <t>サン</t>
    </rPh>
    <phoneticPr fontId="1"/>
  </si>
  <si>
    <t>通所型サービス１２日割・定超</t>
    <rPh sb="0" eb="2">
      <t>ツウショ</t>
    </rPh>
    <rPh sb="2" eb="3">
      <t>ガタ</t>
    </rPh>
    <rPh sb="9" eb="11">
      <t>ヒワ</t>
    </rPh>
    <phoneticPr fontId="1"/>
  </si>
  <si>
    <t>通所型送迎減算</t>
    <rPh sb="0" eb="2">
      <t>ツウショ</t>
    </rPh>
    <rPh sb="2" eb="3">
      <t>ガタ</t>
    </rPh>
    <rPh sb="3" eb="5">
      <t>ソウゲイ</t>
    </rPh>
    <rPh sb="5" eb="7">
      <t>ゲンサン</t>
    </rPh>
    <phoneticPr fontId="1"/>
  </si>
  <si>
    <t>通所型一体的サービス提供加算</t>
    <rPh sb="0" eb="2">
      <t>ツウショ</t>
    </rPh>
    <rPh sb="2" eb="3">
      <t>ガタ</t>
    </rPh>
    <rPh sb="3" eb="6">
      <t>イッタイテキ</t>
    </rPh>
    <rPh sb="10" eb="12">
      <t>テイキョウ</t>
    </rPh>
    <rPh sb="12" eb="14">
      <t>カサン</t>
    </rPh>
    <phoneticPr fontId="1"/>
  </si>
  <si>
    <t>訪問型サービス処遇改善加算Ⅱ１</t>
    <rPh sb="0" eb="2">
      <t>ホウモン</t>
    </rPh>
    <rPh sb="2" eb="3">
      <t>ガタ</t>
    </rPh>
    <phoneticPr fontId="1"/>
  </si>
  <si>
    <t>チ　一体的サービス提供加算</t>
    <rPh sb="2" eb="5">
      <t>イッタイテキ</t>
    </rPh>
    <rPh sb="9" eb="11">
      <t>テイキョウ</t>
    </rPh>
    <rPh sb="11" eb="13">
      <t>カサン</t>
    </rPh>
    <phoneticPr fontId="1"/>
  </si>
  <si>
    <t>所定単位数の125/1000</t>
  </si>
  <si>
    <t>通所型サービス生活機能向上連携加算Ⅱ</t>
    <rPh sb="0" eb="2">
      <t>ツウショ</t>
    </rPh>
    <rPh sb="2" eb="3">
      <t>ガタ</t>
    </rPh>
    <rPh sb="7" eb="9">
      <t>セイカツ</t>
    </rPh>
    <rPh sb="9" eb="11">
      <t>キノウ</t>
    </rPh>
    <rPh sb="11" eb="13">
      <t>コウジョウ</t>
    </rPh>
    <rPh sb="13" eb="15">
      <t>レンケイ</t>
    </rPh>
    <rPh sb="15" eb="17">
      <t>カサン</t>
    </rPh>
    <phoneticPr fontId="1"/>
  </si>
  <si>
    <t>所定単位数の83/1000</t>
  </si>
  <si>
    <t>高齢者虐待防止措置未実施減算
４単位減算</t>
    <rPh sb="0" eb="3">
      <t>コウレイシャ</t>
    </rPh>
    <rPh sb="3" eb="5">
      <t>ギャクタイ</t>
    </rPh>
    <rPh sb="5" eb="7">
      <t>ボウシ</t>
    </rPh>
    <rPh sb="7" eb="9">
      <t>ソチ</t>
    </rPh>
    <rPh sb="9" eb="12">
      <t>ミジッシ</t>
    </rPh>
    <rPh sb="12" eb="14">
      <t>ゲンサン</t>
    </rPh>
    <rPh sb="16" eb="18">
      <t>タンイ</t>
    </rPh>
    <rPh sb="18" eb="20">
      <t>ゲンサン</t>
    </rPh>
    <phoneticPr fontId="1"/>
  </si>
  <si>
    <t>（３）事業対象者・要支援１・要支援２
(短時間の身体介護が中心である場合)</t>
  </si>
  <si>
    <t>介護予防ケアネジメントA</t>
    <rPh sb="0" eb="2">
      <t>カイゴ</t>
    </rPh>
    <rPh sb="2" eb="4">
      <t>ヨボウ</t>
    </rPh>
    <phoneticPr fontId="1"/>
  </si>
  <si>
    <t>介護予防ケアネジメントA
【高齢者虐待防止措置未実施減算及び
業務継続計画未策定減算あり】</t>
    <rPh sb="28" eb="29">
      <t>オヨ</t>
    </rPh>
    <phoneticPr fontId="1"/>
  </si>
  <si>
    <t>所定単位数1042単位×2.1％</t>
    <rPh sb="0" eb="2">
      <t>ショテイ</t>
    </rPh>
    <rPh sb="2" eb="5">
      <t>タンイスウ</t>
    </rPh>
    <rPh sb="9" eb="11">
      <t>タンイ</t>
    </rPh>
    <phoneticPr fontId="1"/>
  </si>
  <si>
    <t>イ　介護予防ケアマネジメント費
　　事業対象者・要支援１・２・
　　　　　　　　　　　　　４４２単位</t>
    <rPh sb="2" eb="4">
      <t>カイゴ</t>
    </rPh>
    <rPh sb="4" eb="6">
      <t>ヨボウ</t>
    </rPh>
    <rPh sb="14" eb="15">
      <t>ヒ</t>
    </rPh>
    <rPh sb="52" eb="54">
      <t>タンイ</t>
    </rPh>
    <phoneticPr fontId="1"/>
  </si>
  <si>
    <t>（３）事業対象者・要支援１・要支援２
(短時間の身体介護が中心である場合)</t>
    <rPh sb="3" eb="5">
      <t>ジギョウ</t>
    </rPh>
    <rPh sb="5" eb="7">
      <t>タイショウ</t>
    </rPh>
    <rPh sb="7" eb="8">
      <t>シャ</t>
    </rPh>
    <rPh sb="9" eb="12">
      <t>ヨウシエン</t>
    </rPh>
    <rPh sb="14" eb="17">
      <t>ヨウシエン</t>
    </rPh>
    <rPh sb="20" eb="23">
      <t>タンジカン</t>
    </rPh>
    <rPh sb="24" eb="26">
      <t>シンタイ</t>
    </rPh>
    <rPh sb="26" eb="28">
      <t>カイゴ</t>
    </rPh>
    <rPh sb="29" eb="31">
      <t>チュウシン</t>
    </rPh>
    <rPh sb="34" eb="36">
      <t>バアイ</t>
    </rPh>
    <phoneticPr fontId="1"/>
  </si>
  <si>
    <t>訪問型身体生活サービス２１／回数</t>
    <rPh sb="0" eb="2">
      <t>ホウモン</t>
    </rPh>
    <rPh sb="2" eb="3">
      <t>ガタ</t>
    </rPh>
    <rPh sb="3" eb="5">
      <t>シンタイ</t>
    </rPh>
    <rPh sb="5" eb="7">
      <t>セイカツ</t>
    </rPh>
    <rPh sb="14" eb="16">
      <t>カイスウ</t>
    </rPh>
    <phoneticPr fontId="1"/>
  </si>
  <si>
    <t>訪問型生活援助サービス２３／回数</t>
    <rPh sb="0" eb="2">
      <t>ホウモン</t>
    </rPh>
    <rPh sb="2" eb="3">
      <t>ガタ</t>
    </rPh>
    <rPh sb="3" eb="7">
      <t>セイカツエンジョ</t>
    </rPh>
    <phoneticPr fontId="1"/>
  </si>
  <si>
    <t>介護予防ケアマネジメントA処遇改善加算5</t>
    <rPh sb="0" eb="2">
      <t>カイゴ</t>
    </rPh>
    <rPh sb="2" eb="4">
      <t>ヨボウ</t>
    </rPh>
    <rPh sb="13" eb="15">
      <t>ショグウ</t>
    </rPh>
    <rPh sb="15" eb="17">
      <t>カイゼン</t>
    </rPh>
    <rPh sb="17" eb="19">
      <t>カサン</t>
    </rPh>
    <phoneticPr fontId="1"/>
  </si>
  <si>
    <t>通所型サービス１１</t>
    <rPh sb="0" eb="2">
      <t>ツウショ</t>
    </rPh>
    <rPh sb="2" eb="3">
      <t>ガタ</t>
    </rPh>
    <phoneticPr fontId="1"/>
  </si>
  <si>
    <t>通所型サービス１１日割</t>
    <rPh sb="0" eb="2">
      <t>ツウショ</t>
    </rPh>
    <rPh sb="2" eb="3">
      <t>ガタ</t>
    </rPh>
    <rPh sb="9" eb="11">
      <t>ヒワ</t>
    </rPh>
    <phoneticPr fontId="1"/>
  </si>
  <si>
    <t>通所型サービス１２</t>
    <rPh sb="0" eb="2">
      <t>ツウショ</t>
    </rPh>
    <rPh sb="2" eb="3">
      <t>ガタ</t>
    </rPh>
    <phoneticPr fontId="1"/>
  </si>
  <si>
    <t>通所型サービス１２日割</t>
    <rPh sb="0" eb="2">
      <t>ツウショ</t>
    </rPh>
    <rPh sb="2" eb="3">
      <t>ガタ</t>
    </rPh>
    <rPh sb="9" eb="11">
      <t>ヒワ</t>
    </rPh>
    <phoneticPr fontId="1"/>
  </si>
  <si>
    <t>通所型サービス２１回数</t>
    <rPh sb="0" eb="2">
      <t>ツウショ</t>
    </rPh>
    <rPh sb="2" eb="3">
      <t>ガタ</t>
    </rPh>
    <rPh sb="9" eb="11">
      <t>カイスウ</t>
    </rPh>
    <phoneticPr fontId="1"/>
  </si>
  <si>
    <t>通所型サービス１１日割・人欠</t>
    <rPh sb="0" eb="2">
      <t>ツウショ</t>
    </rPh>
    <rPh sb="2" eb="3">
      <t>ガタ</t>
    </rPh>
    <rPh sb="9" eb="11">
      <t>ヒワ</t>
    </rPh>
    <phoneticPr fontId="1"/>
  </si>
  <si>
    <t>通所型サービス１１・定超</t>
    <rPh sb="0" eb="2">
      <t>ツウショ</t>
    </rPh>
    <rPh sb="2" eb="3">
      <t>ガタ</t>
    </rPh>
    <rPh sb="10" eb="11">
      <t>サダム</t>
    </rPh>
    <rPh sb="11" eb="12">
      <t>チョウ</t>
    </rPh>
    <phoneticPr fontId="1"/>
  </si>
  <si>
    <t>通所型サービス１１日割・定超</t>
    <rPh sb="0" eb="2">
      <t>ツウショ</t>
    </rPh>
    <rPh sb="2" eb="3">
      <t>ガタ</t>
    </rPh>
    <rPh sb="9" eb="11">
      <t>ヒワ</t>
    </rPh>
    <phoneticPr fontId="1"/>
  </si>
  <si>
    <t>通所型サービス１２・定超</t>
    <rPh sb="0" eb="2">
      <t>ツウショ</t>
    </rPh>
    <rPh sb="2" eb="3">
      <t>ガタ</t>
    </rPh>
    <phoneticPr fontId="1"/>
  </si>
  <si>
    <t>訪問型業務継続計画未策定減算１１</t>
    <rPh sb="0" eb="2">
      <t>ホウモン</t>
    </rPh>
    <rPh sb="2" eb="3">
      <t>ガタ</t>
    </rPh>
    <rPh sb="3" eb="5">
      <t>ギョウム</t>
    </rPh>
    <rPh sb="5" eb="7">
      <t>ケイゾク</t>
    </rPh>
    <rPh sb="7" eb="9">
      <t>ケイカク</t>
    </rPh>
    <rPh sb="9" eb="10">
      <t>ヒツジ</t>
    </rPh>
    <rPh sb="10" eb="12">
      <t>サクテイ</t>
    </rPh>
    <rPh sb="12" eb="13">
      <t>ゲン</t>
    </rPh>
    <rPh sb="13" eb="14">
      <t>サン</t>
    </rPh>
    <phoneticPr fontId="1"/>
  </si>
  <si>
    <t>通所型サービス１１・人欠</t>
    <rPh sb="0" eb="2">
      <t>ツウショ</t>
    </rPh>
    <rPh sb="2" eb="3">
      <t>ガタ</t>
    </rPh>
    <rPh sb="10" eb="11">
      <t>ジン</t>
    </rPh>
    <rPh sb="11" eb="12">
      <t>ケツ</t>
    </rPh>
    <phoneticPr fontId="1"/>
  </si>
  <si>
    <t>通所型サービス１２・人欠</t>
    <rPh sb="0" eb="2">
      <t>ツウショ</t>
    </rPh>
    <rPh sb="2" eb="3">
      <t>ガタ</t>
    </rPh>
    <phoneticPr fontId="1"/>
  </si>
  <si>
    <t>所定単位数1034単位×2.1％</t>
    <rPh sb="0" eb="2">
      <t>ショテイ</t>
    </rPh>
    <rPh sb="2" eb="5">
      <t>タンイスウ</t>
    </rPh>
    <rPh sb="9" eb="11">
      <t>タンイ</t>
    </rPh>
    <phoneticPr fontId="1"/>
  </si>
  <si>
    <t>通所型サービス１２日割・人欠</t>
    <rPh sb="0" eb="2">
      <t>ツウショ</t>
    </rPh>
    <rPh sb="2" eb="3">
      <t>ガタ</t>
    </rPh>
    <rPh sb="9" eb="11">
      <t>ヒワ</t>
    </rPh>
    <phoneticPr fontId="1"/>
  </si>
  <si>
    <t>通所型サービス２２回数・人欠</t>
    <rPh sb="0" eb="2">
      <t>ツウショ</t>
    </rPh>
    <rPh sb="2" eb="3">
      <t>ガタ</t>
    </rPh>
    <rPh sb="9" eb="11">
      <t>カイスウ</t>
    </rPh>
    <phoneticPr fontId="1"/>
  </si>
  <si>
    <t>通所型サービス／２１１</t>
    <rPh sb="0" eb="2">
      <t>ツウショ</t>
    </rPh>
    <rPh sb="2" eb="3">
      <t>ガタ</t>
    </rPh>
    <phoneticPr fontId="1"/>
  </si>
  <si>
    <t>国が規定する単位数を勘案して、
市町村が規定する。
単位数は数字５桁以内とする。</t>
    <rPh sb="0" eb="1">
      <t>クニ</t>
    </rPh>
    <rPh sb="2" eb="4">
      <t>キテイ</t>
    </rPh>
    <rPh sb="6" eb="8">
      <t>タンイ</t>
    </rPh>
    <rPh sb="8" eb="9">
      <t>スウ</t>
    </rPh>
    <rPh sb="10" eb="12">
      <t>カンアン</t>
    </rPh>
    <rPh sb="16" eb="19">
      <t>シチョウソン</t>
    </rPh>
    <rPh sb="20" eb="22">
      <t>キテイ</t>
    </rPh>
    <rPh sb="26" eb="29">
      <t>タンイスウ</t>
    </rPh>
    <rPh sb="30" eb="32">
      <t>スウジ</t>
    </rPh>
    <rPh sb="33" eb="34">
      <t>ケタ</t>
    </rPh>
    <rPh sb="34" eb="36">
      <t>イナイ</t>
    </rPh>
    <phoneticPr fontId="1"/>
  </si>
  <si>
    <t>通所型サービス／２１１・定超</t>
    <rPh sb="0" eb="2">
      <t>ツウショ</t>
    </rPh>
    <rPh sb="2" eb="3">
      <t>ガタ</t>
    </rPh>
    <rPh sb="12" eb="13">
      <t>サダム</t>
    </rPh>
    <rPh sb="13" eb="14">
      <t>チョウ</t>
    </rPh>
    <phoneticPr fontId="1"/>
  </si>
  <si>
    <t>通所型サービス／２１２</t>
    <rPh sb="0" eb="2">
      <t>ツウショ</t>
    </rPh>
    <rPh sb="2" eb="3">
      <t>ガタ</t>
    </rPh>
    <phoneticPr fontId="1"/>
  </si>
  <si>
    <t>通所型サービス／２１２日割</t>
    <rPh sb="0" eb="2">
      <t>ツウショ</t>
    </rPh>
    <rPh sb="2" eb="3">
      <t>ガタ</t>
    </rPh>
    <rPh sb="11" eb="13">
      <t>ヒワ</t>
    </rPh>
    <phoneticPr fontId="1"/>
  </si>
  <si>
    <t>(4)介護職員等処遇改善加算(Ⅱ)ロ</t>
  </si>
  <si>
    <t>通所型サービス／２２１回数</t>
    <rPh sb="0" eb="2">
      <t>ツウショ</t>
    </rPh>
    <rPh sb="2" eb="3">
      <t>ガタ</t>
    </rPh>
    <rPh sb="11" eb="13">
      <t>カイスウ</t>
    </rPh>
    <phoneticPr fontId="1"/>
  </si>
  <si>
    <t>通所型サービス処遇改善加算Ⅲ２</t>
    <rPh sb="0" eb="2">
      <t>ツウショ</t>
    </rPh>
    <rPh sb="2" eb="3">
      <t>ガタ</t>
    </rPh>
    <rPh sb="7" eb="9">
      <t>ショグウ</t>
    </rPh>
    <rPh sb="9" eb="11">
      <t>カイゼン</t>
    </rPh>
    <rPh sb="11" eb="13">
      <t>カサン</t>
    </rPh>
    <phoneticPr fontId="1"/>
  </si>
  <si>
    <t>通所型サービス／２２２回数</t>
    <rPh sb="0" eb="2">
      <t>ツウショ</t>
    </rPh>
    <rPh sb="2" eb="3">
      <t>ガタ</t>
    </rPh>
    <rPh sb="11" eb="13">
      <t>カイスウ</t>
    </rPh>
    <phoneticPr fontId="1"/>
  </si>
  <si>
    <t>通所型サービス／２１２日割・定超</t>
    <rPh sb="0" eb="2">
      <t>ツウショ</t>
    </rPh>
    <rPh sb="2" eb="3">
      <t>ガタ</t>
    </rPh>
    <rPh sb="11" eb="13">
      <t>ヒワ</t>
    </rPh>
    <phoneticPr fontId="1"/>
  </si>
  <si>
    <t>青字：変更</t>
    <rPh sb="0" eb="2">
      <t>アオジ</t>
    </rPh>
    <rPh sb="3" eb="5">
      <t>ヘンコウ</t>
    </rPh>
    <phoneticPr fontId="1"/>
  </si>
  <si>
    <t>通所型サービス／２２１回数・定超</t>
    <rPh sb="0" eb="2">
      <t>ツウショ</t>
    </rPh>
    <rPh sb="2" eb="3">
      <t>ガタ</t>
    </rPh>
    <rPh sb="11" eb="13">
      <t>カイスウ</t>
    </rPh>
    <phoneticPr fontId="1"/>
  </si>
  <si>
    <t>通所型サービス／２２２回数・定超</t>
    <rPh sb="0" eb="2">
      <t>ツウショ</t>
    </rPh>
    <rPh sb="2" eb="3">
      <t>ガタ</t>
    </rPh>
    <rPh sb="11" eb="13">
      <t>カイスウ</t>
    </rPh>
    <phoneticPr fontId="1"/>
  </si>
  <si>
    <t>通所型サービス／２１１・人欠</t>
    <rPh sb="0" eb="2">
      <t>ツウショ</t>
    </rPh>
    <rPh sb="2" eb="3">
      <t>ガタ</t>
    </rPh>
    <rPh sb="12" eb="13">
      <t>ジン</t>
    </rPh>
    <rPh sb="13" eb="14">
      <t>ケツ</t>
    </rPh>
    <phoneticPr fontId="1"/>
  </si>
  <si>
    <t>通所型サービス／２１１日割・人欠</t>
    <rPh sb="0" eb="2">
      <t>ツウショ</t>
    </rPh>
    <rPh sb="2" eb="3">
      <t>ガタ</t>
    </rPh>
    <rPh sb="11" eb="13">
      <t>ヒワ</t>
    </rPh>
    <phoneticPr fontId="1"/>
  </si>
  <si>
    <t>通所型サービス／２２１回数・人欠</t>
    <rPh sb="0" eb="2">
      <t>ツウショ</t>
    </rPh>
    <rPh sb="2" eb="3">
      <t>ガタ</t>
    </rPh>
    <rPh sb="11" eb="13">
      <t>カイスウ</t>
    </rPh>
    <phoneticPr fontId="1"/>
  </si>
  <si>
    <t>通所型サービス／２２２回数・人欠</t>
    <rPh sb="0" eb="2">
      <t>ツウショ</t>
    </rPh>
    <rPh sb="2" eb="3">
      <t>ガタ</t>
    </rPh>
    <rPh sb="11" eb="13">
      <t>カイスウ</t>
    </rPh>
    <phoneticPr fontId="1"/>
  </si>
  <si>
    <t>訪問型身体生活サービス１１</t>
    <rPh sb="0" eb="2">
      <t>ホウモン</t>
    </rPh>
    <rPh sb="2" eb="3">
      <t>ガタ</t>
    </rPh>
    <phoneticPr fontId="1"/>
  </si>
  <si>
    <t>訪問型身体生活サービス１１日割</t>
    <rPh sb="0" eb="2">
      <t>ホウモン</t>
    </rPh>
    <rPh sb="2" eb="3">
      <t>ガタ</t>
    </rPh>
    <rPh sb="13" eb="15">
      <t>ヒワ</t>
    </rPh>
    <phoneticPr fontId="1"/>
  </si>
  <si>
    <t>訪問型身体生活サービス１２</t>
    <rPh sb="0" eb="2">
      <t>ホウモン</t>
    </rPh>
    <rPh sb="2" eb="3">
      <t>ガタ</t>
    </rPh>
    <phoneticPr fontId="1"/>
  </si>
  <si>
    <t>訪問型身体生活サービス１３日割</t>
    <rPh sb="0" eb="2">
      <t>ホウモン</t>
    </rPh>
    <rPh sb="2" eb="3">
      <t>ガタ</t>
    </rPh>
    <rPh sb="13" eb="15">
      <t>ヒワ</t>
    </rPh>
    <phoneticPr fontId="1"/>
  </si>
  <si>
    <t>（３）事業対象者・要支援１・要支援２
　（1週に2回を超える程度の場合）　　　
　　　　　　　　　　　　　　　　　　　　3,727　単位</t>
    <rPh sb="3" eb="5">
      <t>ジギョウ</t>
    </rPh>
    <rPh sb="5" eb="8">
      <t>タイショウシャ</t>
    </rPh>
    <rPh sb="9" eb="10">
      <t>ヨウ</t>
    </rPh>
    <rPh sb="10" eb="12">
      <t>シエン</t>
    </rPh>
    <rPh sb="14" eb="15">
      <t>ヨウ</t>
    </rPh>
    <rPh sb="15" eb="17">
      <t>シエン</t>
    </rPh>
    <rPh sb="22" eb="23">
      <t>シュウ</t>
    </rPh>
    <rPh sb="27" eb="28">
      <t>コ</t>
    </rPh>
    <rPh sb="33" eb="35">
      <t>バアイ</t>
    </rPh>
    <rPh sb="66" eb="68">
      <t>タンイ</t>
    </rPh>
    <phoneticPr fontId="1"/>
  </si>
  <si>
    <t>ハ　初回加算</t>
    <rPh sb="2" eb="4">
      <t>ショカイ</t>
    </rPh>
    <rPh sb="4" eb="6">
      <t>カサン</t>
    </rPh>
    <phoneticPr fontId="1"/>
  </si>
  <si>
    <t>ニ　生活機能向上連携加算　　　　　　　　　　　　　　　　　　　　　　　　　　　　　　　　　　　　　　　　　　　　　 　　　　　　　　　　　　　　　100単位加算</t>
    <rPh sb="2" eb="4">
      <t>セイカツ</t>
    </rPh>
    <rPh sb="4" eb="6">
      <t>キノウ</t>
    </rPh>
    <rPh sb="6" eb="8">
      <t>コウジョウ</t>
    </rPh>
    <rPh sb="8" eb="10">
      <t>レンケイ</t>
    </rPh>
    <rPh sb="10" eb="12">
      <t>カサン</t>
    </rPh>
    <rPh sb="76" eb="78">
      <t>タンイ</t>
    </rPh>
    <rPh sb="78" eb="80">
      <t>カサン</t>
    </rPh>
    <phoneticPr fontId="1"/>
  </si>
  <si>
    <t>ハ　生活機能向上グループ活動加算</t>
    <rPh sb="2" eb="4">
      <t>セイカツ</t>
    </rPh>
    <rPh sb="4" eb="6">
      <t>キノウ</t>
    </rPh>
    <rPh sb="6" eb="8">
      <t>コウジョウ</t>
    </rPh>
    <rPh sb="12" eb="14">
      <t>カツドウ</t>
    </rPh>
    <rPh sb="14" eb="16">
      <t>カサン</t>
    </rPh>
    <phoneticPr fontId="1"/>
  </si>
  <si>
    <t>リ　サービス提供体制強化加算</t>
    <rPh sb="6" eb="8">
      <t>テイキョウ</t>
    </rPh>
    <rPh sb="8" eb="10">
      <t>タイセイ</t>
    </rPh>
    <rPh sb="10" eb="12">
      <t>キョウカ</t>
    </rPh>
    <rPh sb="12" eb="14">
      <t>カサン</t>
    </rPh>
    <phoneticPr fontId="1"/>
  </si>
  <si>
    <t>訪問型業務継続計画未策定減算１２</t>
    <rPh sb="0" eb="2">
      <t>ホウモン</t>
    </rPh>
    <rPh sb="2" eb="3">
      <t>ガタ</t>
    </rPh>
    <rPh sb="3" eb="5">
      <t>ギョウム</t>
    </rPh>
    <rPh sb="5" eb="7">
      <t>ケイゾク</t>
    </rPh>
    <rPh sb="7" eb="9">
      <t>ケイカク</t>
    </rPh>
    <rPh sb="9" eb="10">
      <t>ミ</t>
    </rPh>
    <rPh sb="10" eb="12">
      <t>サクテイ</t>
    </rPh>
    <rPh sb="12" eb="14">
      <t>ゲンサン</t>
    </rPh>
    <phoneticPr fontId="1"/>
  </si>
  <si>
    <t>ヌ　生活機能向上連携加算</t>
    <rPh sb="2" eb="4">
      <t>セイカツ</t>
    </rPh>
    <rPh sb="4" eb="6">
      <t>キノウ</t>
    </rPh>
    <rPh sb="6" eb="8">
      <t>コウジョウ</t>
    </rPh>
    <rPh sb="8" eb="10">
      <t>レンケイ</t>
    </rPh>
    <rPh sb="10" eb="12">
      <t>カサン</t>
    </rPh>
    <phoneticPr fontId="1"/>
  </si>
  <si>
    <t>ヲ　科学的介護推進体制加算</t>
    <rPh sb="2" eb="5">
      <t>カガクテキ</t>
    </rPh>
    <rPh sb="5" eb="7">
      <t>カイゴ</t>
    </rPh>
    <rPh sb="7" eb="9">
      <t>スイシン</t>
    </rPh>
    <rPh sb="9" eb="11">
      <t>タイセイ</t>
    </rPh>
    <rPh sb="11" eb="13">
      <t>カサン</t>
    </rPh>
    <phoneticPr fontId="1"/>
  </si>
  <si>
    <t>訪問型業務継続計画未策定減算２１</t>
    <rPh sb="0" eb="2">
      <t>ホウモン</t>
    </rPh>
    <rPh sb="2" eb="3">
      <t>ガタ</t>
    </rPh>
    <rPh sb="3" eb="5">
      <t>ギョウム</t>
    </rPh>
    <rPh sb="5" eb="7">
      <t>ケイゾク</t>
    </rPh>
    <rPh sb="7" eb="9">
      <t>ケイカク</t>
    </rPh>
    <rPh sb="9" eb="10">
      <t>ミ</t>
    </rPh>
    <rPh sb="10" eb="12">
      <t>サクテイ</t>
    </rPh>
    <rPh sb="12" eb="14">
      <t>ゲンサン</t>
    </rPh>
    <phoneticPr fontId="1"/>
  </si>
  <si>
    <t>（２）事業対象者・要支援２
　　　　　　　　　　　　　　　　　　3,621単位</t>
    <rPh sb="38" eb="40">
      <t>タンイ</t>
    </rPh>
    <phoneticPr fontId="1"/>
  </si>
  <si>
    <t>所定単位数の270/1000</t>
  </si>
  <si>
    <t>通所型サービス処遇改善加算Ⅰ２２</t>
    <rPh sb="0" eb="2">
      <t>ツウショ</t>
    </rPh>
    <rPh sb="2" eb="3">
      <t>ガタ</t>
    </rPh>
    <rPh sb="7" eb="9">
      <t>ショグウ</t>
    </rPh>
    <rPh sb="9" eb="11">
      <t>カイゼン</t>
    </rPh>
    <rPh sb="11" eb="13">
      <t>カサン</t>
    </rPh>
    <phoneticPr fontId="1"/>
  </si>
  <si>
    <t>　※事業所が送迎を行わない場合については、イ（１）を算定している場合は、１月につき３７６単位の範囲内で、イ（２）を算定している場合は１月につき７５２単位の範囲内で減算する。</t>
    <rPh sb="2" eb="5">
      <t>ジギョウショ</t>
    </rPh>
    <rPh sb="6" eb="8">
      <t>ソウゲイ</t>
    </rPh>
    <rPh sb="9" eb="10">
      <t>オコナ</t>
    </rPh>
    <rPh sb="13" eb="15">
      <t>バアイ</t>
    </rPh>
    <rPh sb="26" eb="28">
      <t>サンテイ</t>
    </rPh>
    <rPh sb="32" eb="34">
      <t>バアイ</t>
    </rPh>
    <rPh sb="37" eb="38">
      <t>ツキ</t>
    </rPh>
    <rPh sb="44" eb="46">
      <t>タンイ</t>
    </rPh>
    <rPh sb="47" eb="50">
      <t>ハンイナイ</t>
    </rPh>
    <rPh sb="57" eb="59">
      <t>サンテイ</t>
    </rPh>
    <rPh sb="63" eb="65">
      <t>バアイ</t>
    </rPh>
    <rPh sb="67" eb="68">
      <t>ツキ</t>
    </rPh>
    <rPh sb="74" eb="76">
      <t>タンイ</t>
    </rPh>
    <rPh sb="77" eb="79">
      <t>ハンイ</t>
    </rPh>
    <rPh sb="79" eb="80">
      <t>ナイ</t>
    </rPh>
    <rPh sb="81" eb="83">
      <t>ゲンサン</t>
    </rPh>
    <phoneticPr fontId="1"/>
  </si>
  <si>
    <t>(1)介護職員等処遇改善加算(Ⅰ)イ</t>
  </si>
  <si>
    <t>月1回限度</t>
    <rPh sb="0" eb="1">
      <t>ツキ</t>
    </rPh>
    <rPh sb="2" eb="3">
      <t>カイ</t>
    </rPh>
    <rPh sb="3" eb="5">
      <t>ゲンド</t>
    </rPh>
    <phoneticPr fontId="1"/>
  </si>
  <si>
    <t>○○％減算        ⇒  　   所定単位数 　＋ 　所定単位数　　×　　○○／１００</t>
    <rPh sb="3" eb="5">
      <t>ゲンサン</t>
    </rPh>
    <rPh sb="20" eb="22">
      <t>ショテイ</t>
    </rPh>
    <rPh sb="30" eb="32">
      <t>ショテイ</t>
    </rPh>
    <rPh sb="32" eb="34">
      <t>タンイ</t>
    </rPh>
    <rPh sb="34" eb="35">
      <t>スウ</t>
    </rPh>
    <phoneticPr fontId="1"/>
  </si>
  <si>
    <t>（１）事業対象者・要支援１
　　　　　　　　　　　　　　　　　　1,798単位</t>
    <rPh sb="38" eb="40">
      <t>タンイ</t>
    </rPh>
    <phoneticPr fontId="1"/>
  </si>
  <si>
    <t>（１）事業対象者・要支援１</t>
    <rPh sb="3" eb="5">
      <t>ジギョウ</t>
    </rPh>
    <rPh sb="5" eb="8">
      <t>タイショウシャ</t>
    </rPh>
    <rPh sb="9" eb="10">
      <t>ヨウ</t>
    </rPh>
    <rPh sb="10" eb="12">
      <t>シエン</t>
    </rPh>
    <phoneticPr fontId="1"/>
  </si>
  <si>
    <t>（２）事業対象者・要支援２</t>
    <rPh sb="3" eb="5">
      <t>ジギョウ</t>
    </rPh>
    <rPh sb="5" eb="8">
      <t>タイショウシャ</t>
    </rPh>
    <rPh sb="9" eb="10">
      <t>ヨウ</t>
    </rPh>
    <rPh sb="10" eb="12">
      <t>シエン</t>
    </rPh>
    <phoneticPr fontId="1"/>
  </si>
  <si>
    <t>（１）事業対象者・要支援１</t>
    <rPh sb="3" eb="5">
      <t>ジギョウ</t>
    </rPh>
    <rPh sb="5" eb="7">
      <t>タイショウ</t>
    </rPh>
    <rPh sb="7" eb="8">
      <t>シャ</t>
    </rPh>
    <rPh sb="9" eb="12">
      <t>ヨウシエン</t>
    </rPh>
    <phoneticPr fontId="1"/>
  </si>
  <si>
    <t>（２）事業対象者・要支援２</t>
    <rPh sb="3" eb="5">
      <t>ジギョウ</t>
    </rPh>
    <rPh sb="5" eb="7">
      <t>タイショウ</t>
    </rPh>
    <rPh sb="7" eb="8">
      <t>シャ</t>
    </rPh>
    <rPh sb="9" eb="12">
      <t>ヨウシエン</t>
    </rPh>
    <phoneticPr fontId="1"/>
  </si>
  <si>
    <t>（１）事業対象者・要支援１　　　　　　※1月の中で全部で4回まで</t>
    <rPh sb="21" eb="22">
      <t>ツキ</t>
    </rPh>
    <rPh sb="23" eb="24">
      <t>ナカ</t>
    </rPh>
    <rPh sb="25" eb="27">
      <t>ゼンブ</t>
    </rPh>
    <rPh sb="29" eb="30">
      <t>カイ</t>
    </rPh>
    <phoneticPr fontId="1"/>
  </si>
  <si>
    <t>（２）事業対象者・要支援２　　　　　　※1月の中で全部で8回まで</t>
    <rPh sb="29" eb="30">
      <t>カイ</t>
    </rPh>
    <phoneticPr fontId="1"/>
  </si>
  <si>
    <t>D217</t>
  </si>
  <si>
    <t>業務継続計画未策定減算　
４単位減算</t>
    <rPh sb="0" eb="2">
      <t>ギョウム</t>
    </rPh>
    <rPh sb="2" eb="4">
      <t>ケイゾク</t>
    </rPh>
    <rPh sb="4" eb="6">
      <t>ケイカク</t>
    </rPh>
    <rPh sb="6" eb="7">
      <t>ミ</t>
    </rPh>
    <rPh sb="7" eb="9">
      <t>サクテイ</t>
    </rPh>
    <rPh sb="9" eb="11">
      <t>ゲンサン</t>
    </rPh>
    <rPh sb="14" eb="16">
      <t>タンイ</t>
    </rPh>
    <rPh sb="16" eb="18">
      <t>ゲンサン</t>
    </rPh>
    <phoneticPr fontId="1"/>
  </si>
  <si>
    <t>D219</t>
  </si>
  <si>
    <t>訪問型業務継続計画未策定減算１１日割</t>
    <rPh sb="0" eb="2">
      <t>ホウモン</t>
    </rPh>
    <rPh sb="2" eb="3">
      <t>ガタ</t>
    </rPh>
    <rPh sb="3" eb="5">
      <t>ギョウム</t>
    </rPh>
    <rPh sb="5" eb="7">
      <t>ケイゾク</t>
    </rPh>
    <rPh sb="7" eb="9">
      <t>ケイカク</t>
    </rPh>
    <rPh sb="9" eb="10">
      <t>ミ</t>
    </rPh>
    <rPh sb="10" eb="12">
      <t>サクテイ</t>
    </rPh>
    <rPh sb="12" eb="14">
      <t>ゲンサン</t>
    </rPh>
    <rPh sb="16" eb="18">
      <t>ヒワ</t>
    </rPh>
    <phoneticPr fontId="1"/>
  </si>
  <si>
    <t>訪問型業務継続計画未策定減算１２日割</t>
    <rPh sb="0" eb="2">
      <t>ホウモン</t>
    </rPh>
    <rPh sb="2" eb="3">
      <t>ガタ</t>
    </rPh>
    <rPh sb="3" eb="5">
      <t>ギョウム</t>
    </rPh>
    <rPh sb="5" eb="7">
      <t>ケイゾク</t>
    </rPh>
    <rPh sb="7" eb="9">
      <t>ケイカク</t>
    </rPh>
    <rPh sb="9" eb="10">
      <t>ミ</t>
    </rPh>
    <rPh sb="10" eb="12">
      <t>サクテイ</t>
    </rPh>
    <rPh sb="12" eb="14">
      <t>ゲンサン</t>
    </rPh>
    <rPh sb="16" eb="18">
      <t>ヒワ</t>
    </rPh>
    <phoneticPr fontId="1"/>
  </si>
  <si>
    <t>所定単位数の207/1000</t>
  </si>
  <si>
    <t>訪問型業務継続計画未策定減算１３</t>
    <rPh sb="0" eb="2">
      <t>ホウモン</t>
    </rPh>
    <rPh sb="2" eb="3">
      <t>ガタ</t>
    </rPh>
    <rPh sb="3" eb="5">
      <t>ギョウム</t>
    </rPh>
    <rPh sb="5" eb="7">
      <t>ケイゾク</t>
    </rPh>
    <rPh sb="7" eb="9">
      <t>ケイカク</t>
    </rPh>
    <rPh sb="9" eb="10">
      <t>ミ</t>
    </rPh>
    <rPh sb="10" eb="12">
      <t>サクテイ</t>
    </rPh>
    <rPh sb="12" eb="14">
      <t>ゲンサン</t>
    </rPh>
    <phoneticPr fontId="1"/>
  </si>
  <si>
    <t>訪問型業務継続計画未策定減算１３日割</t>
    <rPh sb="0" eb="2">
      <t>ホウモン</t>
    </rPh>
    <rPh sb="2" eb="3">
      <t>ガタ</t>
    </rPh>
    <rPh sb="3" eb="5">
      <t>ギョウム</t>
    </rPh>
    <rPh sb="5" eb="7">
      <t>ケイゾク</t>
    </rPh>
    <rPh sb="7" eb="9">
      <t>ケイカク</t>
    </rPh>
    <rPh sb="9" eb="10">
      <t>ミ</t>
    </rPh>
    <rPh sb="10" eb="12">
      <t>サクテイ</t>
    </rPh>
    <rPh sb="12" eb="14">
      <t>ゲンサン</t>
    </rPh>
    <rPh sb="16" eb="18">
      <t>ヒワ</t>
    </rPh>
    <phoneticPr fontId="1"/>
  </si>
  <si>
    <t>訪問型業務継続計画未策定減算短時間</t>
    <rPh sb="0" eb="2">
      <t>ホウモン</t>
    </rPh>
    <rPh sb="2" eb="3">
      <t>ガタ</t>
    </rPh>
    <rPh sb="3" eb="5">
      <t>ギョウム</t>
    </rPh>
    <rPh sb="5" eb="7">
      <t>ケイゾク</t>
    </rPh>
    <rPh sb="7" eb="9">
      <t>ケイカク</t>
    </rPh>
    <rPh sb="9" eb="10">
      <t>ミ</t>
    </rPh>
    <rPh sb="10" eb="12">
      <t>サクテイ</t>
    </rPh>
    <rPh sb="12" eb="14">
      <t>ゲンサン</t>
    </rPh>
    <rPh sb="14" eb="17">
      <t>タンジカン</t>
    </rPh>
    <phoneticPr fontId="1"/>
  </si>
  <si>
    <t>訪問型サービス処遇改善加算Ⅰ１</t>
    <rPh sb="0" eb="2">
      <t>ホウモン</t>
    </rPh>
    <rPh sb="2" eb="3">
      <t>ガタ</t>
    </rPh>
    <rPh sb="7" eb="9">
      <t>ショグウ</t>
    </rPh>
    <rPh sb="9" eb="11">
      <t>カイゼン</t>
    </rPh>
    <rPh sb="11" eb="13">
      <t>カサン</t>
    </rPh>
    <phoneticPr fontId="1"/>
  </si>
  <si>
    <t>訪問型サービス処遇改善加算Ⅱ２</t>
    <rPh sb="0" eb="2">
      <t>ホウモン</t>
    </rPh>
    <rPh sb="2" eb="3">
      <t>ガタ</t>
    </rPh>
    <rPh sb="7" eb="9">
      <t>ショグウ</t>
    </rPh>
    <rPh sb="9" eb="11">
      <t>カイゼン</t>
    </rPh>
    <rPh sb="11" eb="13">
      <t>カサン</t>
    </rPh>
    <phoneticPr fontId="1"/>
  </si>
  <si>
    <t>所定単位数の105/1000</t>
  </si>
  <si>
    <t>(1)介護職員等処遇改善加算(Ⅰ)イ</t>
    <rPh sb="3" eb="5">
      <t>カイゴ</t>
    </rPh>
    <rPh sb="5" eb="7">
      <t>ショクイン</t>
    </rPh>
    <rPh sb="7" eb="8">
      <t>トウ</t>
    </rPh>
    <rPh sb="8" eb="10">
      <t>ショグウ</t>
    </rPh>
    <rPh sb="10" eb="12">
      <t>カイゼン</t>
    </rPh>
    <rPh sb="12" eb="14">
      <t>カサン</t>
    </rPh>
    <phoneticPr fontId="1"/>
  </si>
  <si>
    <t>(3)介護職員等処遇改善加算(Ⅱ)イ</t>
    <rPh sb="3" eb="5">
      <t>カイゴ</t>
    </rPh>
    <rPh sb="5" eb="7">
      <t>ショクイン</t>
    </rPh>
    <rPh sb="7" eb="8">
      <t>トウ</t>
    </rPh>
    <rPh sb="8" eb="10">
      <t>ショグウ</t>
    </rPh>
    <rPh sb="10" eb="12">
      <t>カイゼン</t>
    </rPh>
    <rPh sb="12" eb="14">
      <t>カサン</t>
    </rPh>
    <phoneticPr fontId="1"/>
  </si>
  <si>
    <t>(4)介護職員等処遇改善加算(Ⅱ)ロ</t>
    <rPh sb="3" eb="5">
      <t>カイゴ</t>
    </rPh>
    <rPh sb="5" eb="7">
      <t>ショクイン</t>
    </rPh>
    <rPh sb="7" eb="8">
      <t>トウ</t>
    </rPh>
    <rPh sb="8" eb="10">
      <t>ショグウ</t>
    </rPh>
    <rPh sb="10" eb="12">
      <t>カイゼン</t>
    </rPh>
    <rPh sb="12" eb="14">
      <t>カサン</t>
    </rPh>
    <phoneticPr fontId="1"/>
  </si>
  <si>
    <t>介護予防ケアマネジメントA処遇改善加算11</t>
    <rPh sb="0" eb="2">
      <t>カイゴ</t>
    </rPh>
    <rPh sb="2" eb="4">
      <t>ヨボウ</t>
    </rPh>
    <rPh sb="13" eb="15">
      <t>ショグウ</t>
    </rPh>
    <rPh sb="15" eb="17">
      <t>カイゼン</t>
    </rPh>
    <rPh sb="17" eb="19">
      <t>カサン</t>
    </rPh>
    <phoneticPr fontId="1"/>
  </si>
  <si>
    <t>(5)介護職員等処遇改善加算(Ⅲ)</t>
    <rPh sb="3" eb="5">
      <t>カイゴ</t>
    </rPh>
    <rPh sb="5" eb="7">
      <t>ショクイン</t>
    </rPh>
    <rPh sb="7" eb="8">
      <t>トウ</t>
    </rPh>
    <rPh sb="8" eb="10">
      <t>ショグウ</t>
    </rPh>
    <rPh sb="10" eb="12">
      <t>カイゼン</t>
    </rPh>
    <rPh sb="12" eb="14">
      <t>カサン</t>
    </rPh>
    <phoneticPr fontId="1"/>
  </si>
  <si>
    <t>通所型サービス処遇改善加算Ⅰ１１</t>
    <rPh sb="0" eb="2">
      <t>ツウショ</t>
    </rPh>
    <rPh sb="2" eb="3">
      <t>ガタ</t>
    </rPh>
    <rPh sb="7" eb="9">
      <t>ショグウ</t>
    </rPh>
    <rPh sb="9" eb="11">
      <t>カイゼン</t>
    </rPh>
    <rPh sb="11" eb="13">
      <t>カサン</t>
    </rPh>
    <phoneticPr fontId="1"/>
  </si>
  <si>
    <t>通所型サービス処遇改善加算Ⅰ２１</t>
    <rPh sb="0" eb="2">
      <t>ツウショ</t>
    </rPh>
    <rPh sb="2" eb="3">
      <t>ガタ</t>
    </rPh>
    <rPh sb="7" eb="9">
      <t>ショグウ</t>
    </rPh>
    <rPh sb="9" eb="11">
      <t>カイゼン</t>
    </rPh>
    <rPh sb="11" eb="13">
      <t>カサン</t>
    </rPh>
    <phoneticPr fontId="1"/>
  </si>
  <si>
    <t>通所型サービス処遇改善加算Ⅱ１１</t>
    <rPh sb="0" eb="2">
      <t>ツウショ</t>
    </rPh>
    <rPh sb="2" eb="3">
      <t>ガタ</t>
    </rPh>
    <rPh sb="7" eb="9">
      <t>ショグウ</t>
    </rPh>
    <rPh sb="9" eb="11">
      <t>カイゼン</t>
    </rPh>
    <rPh sb="11" eb="13">
      <t>カサン</t>
    </rPh>
    <phoneticPr fontId="1"/>
  </si>
  <si>
    <t>通所型サービス処遇改善加算Ⅱ２１</t>
    <rPh sb="0" eb="2">
      <t>ツウショ</t>
    </rPh>
    <rPh sb="2" eb="3">
      <t>ガタ</t>
    </rPh>
    <rPh sb="7" eb="9">
      <t>ショグウ</t>
    </rPh>
    <rPh sb="9" eb="11">
      <t>カイゼン</t>
    </rPh>
    <rPh sb="11" eb="13">
      <t>カサン</t>
    </rPh>
    <phoneticPr fontId="1"/>
  </si>
  <si>
    <t>所定単位数の109/1000</t>
  </si>
  <si>
    <t>通所型サービス処遇改善加算Ⅳ１</t>
    <rPh sb="0" eb="2">
      <t>ツウショ</t>
    </rPh>
    <rPh sb="2" eb="3">
      <t>ガタ</t>
    </rPh>
    <rPh sb="7" eb="9">
      <t>ショグウ</t>
    </rPh>
    <rPh sb="9" eb="11">
      <t>カイゼン</t>
    </rPh>
    <rPh sb="11" eb="13">
      <t>カサン</t>
    </rPh>
    <phoneticPr fontId="1"/>
  </si>
  <si>
    <t>通所型サービス処遇改善加算Ⅰ１２</t>
    <rPh sb="0" eb="2">
      <t>ツウショ</t>
    </rPh>
    <rPh sb="2" eb="3">
      <t>ガタ</t>
    </rPh>
    <rPh sb="7" eb="9">
      <t>ショグウ</t>
    </rPh>
    <rPh sb="9" eb="11">
      <t>カイゼン</t>
    </rPh>
    <rPh sb="11" eb="13">
      <t>カサン</t>
    </rPh>
    <phoneticPr fontId="1"/>
  </si>
  <si>
    <t>通所型サービス処遇改善加算Ⅱ１２</t>
    <rPh sb="0" eb="2">
      <t>ツウショ</t>
    </rPh>
    <rPh sb="2" eb="3">
      <t>ガタ</t>
    </rPh>
    <rPh sb="7" eb="9">
      <t>ショグウ</t>
    </rPh>
    <rPh sb="9" eb="11">
      <t>カイゼン</t>
    </rPh>
    <rPh sb="11" eb="13">
      <t>カサン</t>
    </rPh>
    <phoneticPr fontId="1"/>
  </si>
  <si>
    <t>通所型サービス処遇改善加算Ⅱ２２</t>
    <rPh sb="0" eb="2">
      <t>ツウショ</t>
    </rPh>
    <rPh sb="2" eb="3">
      <t>ガタ</t>
    </rPh>
    <rPh sb="7" eb="9">
      <t>ショグウ</t>
    </rPh>
    <rPh sb="9" eb="11">
      <t>カイゼン</t>
    </rPh>
    <rPh sb="11" eb="13">
      <t>カサン</t>
    </rPh>
    <phoneticPr fontId="1"/>
  </si>
  <si>
    <t>初回加算・委託連携加算</t>
    <rPh sb="0" eb="2">
      <t>ショカイ</t>
    </rPh>
    <rPh sb="2" eb="4">
      <t>カサン</t>
    </rPh>
    <rPh sb="5" eb="7">
      <t>イタク</t>
    </rPh>
    <rPh sb="7" eb="9">
      <t>レンケイ</t>
    </rPh>
    <rPh sb="9" eb="11">
      <t>カサン</t>
    </rPh>
    <phoneticPr fontId="1"/>
  </si>
  <si>
    <t>通所型サービス処遇改善加算Ⅳ２</t>
    <rPh sb="0" eb="2">
      <t>ツウショ</t>
    </rPh>
    <rPh sb="2" eb="3">
      <t>ガタ</t>
    </rPh>
    <rPh sb="7" eb="9">
      <t>ショグウ</t>
    </rPh>
    <rPh sb="9" eb="11">
      <t>カイゼン</t>
    </rPh>
    <rPh sb="11" eb="13">
      <t>カサン</t>
    </rPh>
    <phoneticPr fontId="1"/>
  </si>
  <si>
    <t>利用定員が１９人以上の場合</t>
    <rPh sb="0" eb="2">
      <t>リヨウ</t>
    </rPh>
    <rPh sb="2" eb="4">
      <t>テイイン</t>
    </rPh>
    <rPh sb="7" eb="8">
      <t>ニン</t>
    </rPh>
    <rPh sb="8" eb="10">
      <t>イジョウ</t>
    </rPh>
    <rPh sb="11" eb="13">
      <t>バアイ</t>
    </rPh>
    <phoneticPr fontId="1"/>
  </si>
  <si>
    <t>所定単位数の266/1000</t>
  </si>
  <si>
    <t>イ　1週当たりの標準的な回数を
　　定める場合</t>
  </si>
  <si>
    <t>(2)介護職員等処遇改善加算(Ⅰ)ロ</t>
  </si>
  <si>
    <t>所定単位数の111/1000</t>
  </si>
  <si>
    <t>所定単位数442単位×2.1％</t>
    <rPh sb="0" eb="2">
      <t>ショテイ</t>
    </rPh>
    <rPh sb="2" eb="5">
      <t>タンイスウ</t>
    </rPh>
    <rPh sb="8" eb="10">
      <t>タンイ</t>
    </rPh>
    <phoneticPr fontId="1"/>
  </si>
  <si>
    <t>所定単位数の99/1000</t>
  </si>
  <si>
    <t>所定単位数の117/1000</t>
  </si>
  <si>
    <t>赤字：追加</t>
    <rPh sb="0" eb="2">
      <t>アカジ</t>
    </rPh>
    <rPh sb="3" eb="5">
      <t>ツイカ</t>
    </rPh>
    <phoneticPr fontId="1"/>
  </si>
  <si>
    <t>AF</t>
  </si>
  <si>
    <t>委託連携加算</t>
    <rPh sb="0" eb="2">
      <t>イタク</t>
    </rPh>
    <rPh sb="2" eb="4">
      <t>レンケイ</t>
    </rPh>
    <rPh sb="4" eb="6">
      <t>カサン</t>
    </rPh>
    <phoneticPr fontId="1"/>
  </si>
  <si>
    <t>４単位減算</t>
    <rPh sb="1" eb="3">
      <t>タンイ</t>
    </rPh>
    <rPh sb="3" eb="5">
      <t>ゲンサン</t>
    </rPh>
    <phoneticPr fontId="1"/>
  </si>
  <si>
    <t>介護予防ケアマネジメントA処遇改善加算15</t>
    <rPh sb="0" eb="2">
      <t>カイゴ</t>
    </rPh>
    <rPh sb="2" eb="4">
      <t>ヨボウ</t>
    </rPh>
    <rPh sb="13" eb="15">
      <t>ショグウ</t>
    </rPh>
    <rPh sb="15" eb="17">
      <t>カイゼン</t>
    </rPh>
    <rPh sb="17" eb="19">
      <t>カサン</t>
    </rPh>
    <phoneticPr fontId="1"/>
  </si>
  <si>
    <t>介護予防ケアマネジメントA処遇改善加算2</t>
    <rPh sb="0" eb="2">
      <t>カイゴ</t>
    </rPh>
    <rPh sb="2" eb="4">
      <t>ヨボウ</t>
    </rPh>
    <rPh sb="13" eb="15">
      <t>ショグウ</t>
    </rPh>
    <rPh sb="15" eb="17">
      <t>カイゼン</t>
    </rPh>
    <rPh sb="17" eb="19">
      <t>カサン</t>
    </rPh>
    <phoneticPr fontId="1"/>
  </si>
  <si>
    <t>介護予防ケアマネジメントA処遇改善加算4</t>
    <rPh sb="0" eb="2">
      <t>カイゴ</t>
    </rPh>
    <rPh sb="2" eb="4">
      <t>ヨボウ</t>
    </rPh>
    <rPh sb="13" eb="15">
      <t>ショグウ</t>
    </rPh>
    <rPh sb="15" eb="17">
      <t>カイゼン</t>
    </rPh>
    <rPh sb="17" eb="19">
      <t>カサン</t>
    </rPh>
    <phoneticPr fontId="1"/>
  </si>
  <si>
    <t>介護予防ケアマネジメントA処遇改善加算6</t>
    <rPh sb="0" eb="2">
      <t>カイゴ</t>
    </rPh>
    <rPh sb="2" eb="4">
      <t>ヨボウ</t>
    </rPh>
    <rPh sb="13" eb="15">
      <t>ショグウ</t>
    </rPh>
    <rPh sb="15" eb="17">
      <t>カイゼン</t>
    </rPh>
    <rPh sb="17" eb="19">
      <t>カサン</t>
    </rPh>
    <phoneticPr fontId="1"/>
  </si>
  <si>
    <t>介護予防ケアマネジメントA処遇改善加算8</t>
    <rPh sb="0" eb="2">
      <t>カイゴ</t>
    </rPh>
    <rPh sb="2" eb="4">
      <t>ヨボウ</t>
    </rPh>
    <rPh sb="13" eb="15">
      <t>ショグウ</t>
    </rPh>
    <rPh sb="15" eb="17">
      <t>カイゼン</t>
    </rPh>
    <rPh sb="17" eb="19">
      <t>カサン</t>
    </rPh>
    <phoneticPr fontId="1"/>
  </si>
  <si>
    <t>介護予防ケアマネジメントA処遇改善加算9</t>
    <rPh sb="0" eb="2">
      <t>カイゴ</t>
    </rPh>
    <rPh sb="2" eb="4">
      <t>ヨボウ</t>
    </rPh>
    <rPh sb="13" eb="15">
      <t>ショグウ</t>
    </rPh>
    <rPh sb="15" eb="17">
      <t>カイゼン</t>
    </rPh>
    <rPh sb="17" eb="19">
      <t>カサン</t>
    </rPh>
    <phoneticPr fontId="1"/>
  </si>
  <si>
    <t>介護予防ケアマネジメントA処遇改善加算10</t>
    <rPh sb="0" eb="2">
      <t>カイゴ</t>
    </rPh>
    <rPh sb="2" eb="4">
      <t>ヨボウ</t>
    </rPh>
    <rPh sb="13" eb="15">
      <t>ショグウ</t>
    </rPh>
    <rPh sb="15" eb="17">
      <t>カイゼン</t>
    </rPh>
    <rPh sb="17" eb="19">
      <t>カサン</t>
    </rPh>
    <phoneticPr fontId="1"/>
  </si>
  <si>
    <t>介護予防ケアマネジメントA処遇改善加算12</t>
    <rPh sb="0" eb="2">
      <t>カイゴ</t>
    </rPh>
    <rPh sb="2" eb="4">
      <t>ヨボウ</t>
    </rPh>
    <rPh sb="13" eb="15">
      <t>ショグウ</t>
    </rPh>
    <rPh sb="15" eb="17">
      <t>カイゼン</t>
    </rPh>
    <rPh sb="17" eb="19">
      <t>カサン</t>
    </rPh>
    <phoneticPr fontId="1"/>
  </si>
  <si>
    <t>介護予防ケアマネジメントA処遇改善加算14</t>
    <rPh sb="0" eb="2">
      <t>カイゴ</t>
    </rPh>
    <rPh sb="2" eb="4">
      <t>ヨボウ</t>
    </rPh>
    <rPh sb="13" eb="15">
      <t>ショグウ</t>
    </rPh>
    <rPh sb="15" eb="17">
      <t>カイゼン</t>
    </rPh>
    <rPh sb="17" eb="19">
      <t>カサン</t>
    </rPh>
    <phoneticPr fontId="1"/>
  </si>
  <si>
    <t>ニ　介護職員等
処遇改善加算</t>
    <rPh sb="2" eb="4">
      <t>カイゴ</t>
    </rPh>
    <rPh sb="4" eb="6">
      <t>ショクイン</t>
    </rPh>
    <rPh sb="6" eb="7">
      <t>トウ</t>
    </rPh>
    <rPh sb="8" eb="10">
      <t>ショグウ</t>
    </rPh>
    <rPh sb="10" eb="12">
      <t>カイゼン</t>
    </rPh>
    <rPh sb="12" eb="14">
      <t>カサン</t>
    </rPh>
    <phoneticPr fontId="1"/>
  </si>
  <si>
    <t>初回加算</t>
    <rPh sb="0" eb="2">
      <t>ショカイ</t>
    </rPh>
    <rPh sb="2" eb="4">
      <t>カサン</t>
    </rPh>
    <phoneticPr fontId="1"/>
  </si>
  <si>
    <t>高齢者虐待防止措置未実施減算・初回加算</t>
    <rPh sb="0" eb="3">
      <t>コウレイシャ</t>
    </rPh>
    <rPh sb="3" eb="5">
      <t>ギャクタイ</t>
    </rPh>
    <rPh sb="5" eb="7">
      <t>ボウシ</t>
    </rPh>
    <rPh sb="7" eb="9">
      <t>ソチ</t>
    </rPh>
    <rPh sb="9" eb="12">
      <t>ミジッシ</t>
    </rPh>
    <rPh sb="12" eb="14">
      <t>ゲンサン</t>
    </rPh>
    <rPh sb="15" eb="17">
      <t>ショカイ</t>
    </rPh>
    <rPh sb="17" eb="19">
      <t>カサン</t>
    </rPh>
    <phoneticPr fontId="1"/>
  </si>
  <si>
    <t>高齢者虐待防止措置未実施減算・委託連携加算</t>
    <rPh sb="0" eb="3">
      <t>コウレイシャ</t>
    </rPh>
    <rPh sb="3" eb="5">
      <t>ギャクタイ</t>
    </rPh>
    <rPh sb="5" eb="7">
      <t>ボウシ</t>
    </rPh>
    <rPh sb="7" eb="9">
      <t>ソチ</t>
    </rPh>
    <rPh sb="9" eb="12">
      <t>ミジッシ</t>
    </rPh>
    <rPh sb="12" eb="14">
      <t>ゲンサン</t>
    </rPh>
    <rPh sb="15" eb="17">
      <t>イタク</t>
    </rPh>
    <rPh sb="17" eb="19">
      <t>レンケイ</t>
    </rPh>
    <rPh sb="19" eb="21">
      <t>カサン</t>
    </rPh>
    <phoneticPr fontId="1"/>
  </si>
  <si>
    <t>高齢者虐待防止措置未実施減算・初回加算・委託連携加算</t>
    <rPh sb="0" eb="3">
      <t>コウレイシャ</t>
    </rPh>
    <rPh sb="3" eb="5">
      <t>ギャクタイ</t>
    </rPh>
    <rPh sb="5" eb="7">
      <t>ボウシ</t>
    </rPh>
    <rPh sb="7" eb="9">
      <t>ソチ</t>
    </rPh>
    <rPh sb="9" eb="12">
      <t>ミジッシ</t>
    </rPh>
    <rPh sb="12" eb="14">
      <t>ゲンサン</t>
    </rPh>
    <rPh sb="15" eb="17">
      <t>ショカイ</t>
    </rPh>
    <rPh sb="17" eb="19">
      <t>カサン</t>
    </rPh>
    <rPh sb="20" eb="22">
      <t>イタク</t>
    </rPh>
    <rPh sb="22" eb="24">
      <t>レンケイ</t>
    </rPh>
    <rPh sb="24" eb="26">
      <t>カサン</t>
    </rPh>
    <phoneticPr fontId="1"/>
  </si>
  <si>
    <t>業務継続計画未実施減算</t>
    <rPh sb="0" eb="2">
      <t>ギョウム</t>
    </rPh>
    <rPh sb="2" eb="4">
      <t>ケイゾク</t>
    </rPh>
    <rPh sb="4" eb="6">
      <t>ケイカク</t>
    </rPh>
    <rPh sb="6" eb="9">
      <t>ミジッシ</t>
    </rPh>
    <rPh sb="9" eb="11">
      <t>ゲンサン</t>
    </rPh>
    <phoneticPr fontId="1"/>
  </si>
  <si>
    <t>高齢者虐待防止措置未実施減算・業務継続計画未策定減算・初回加算</t>
    <rPh sb="27" eb="29">
      <t>ショカイ</t>
    </rPh>
    <rPh sb="29" eb="31">
      <t>カサン</t>
    </rPh>
    <phoneticPr fontId="1"/>
  </si>
  <si>
    <t>高齢者虐待防止措置未実施減算・業務継続計画未策定減算・委託連携加算</t>
    <rPh sb="27" eb="29">
      <t>イタク</t>
    </rPh>
    <rPh sb="29" eb="31">
      <t>レンケイ</t>
    </rPh>
    <rPh sb="31" eb="33">
      <t>カサン</t>
    </rPh>
    <phoneticPr fontId="1"/>
  </si>
  <si>
    <t>高齢者虐待防止措置未実施減算・業務継続計画未策定減算・初回加算・委託連携加算</t>
    <rPh sb="27" eb="29">
      <t>ショカイ</t>
    </rPh>
    <rPh sb="29" eb="31">
      <t>カサン</t>
    </rPh>
    <rPh sb="32" eb="34">
      <t>イタク</t>
    </rPh>
    <rPh sb="34" eb="36">
      <t>レンケイ</t>
    </rPh>
    <rPh sb="36" eb="38">
      <t>カサン</t>
    </rPh>
    <phoneticPr fontId="1"/>
  </si>
  <si>
    <t>所定単位数742単位×2.1％</t>
    <rPh sb="0" eb="2">
      <t>ショテイ</t>
    </rPh>
    <rPh sb="2" eb="5">
      <t>タンイスウ</t>
    </rPh>
    <rPh sb="8" eb="10">
      <t>タンイ</t>
    </rPh>
    <phoneticPr fontId="1"/>
  </si>
  <si>
    <t>所定単位数438単位×2.1％</t>
    <rPh sb="0" eb="2">
      <t>ショテイ</t>
    </rPh>
    <rPh sb="2" eb="5">
      <t>タンイスウ</t>
    </rPh>
    <rPh sb="8" eb="10">
      <t>タンイ</t>
    </rPh>
    <phoneticPr fontId="1"/>
  </si>
  <si>
    <t>所定単位数738単位×2.1％</t>
    <rPh sb="0" eb="2">
      <t>ショテイ</t>
    </rPh>
    <rPh sb="2" eb="5">
      <t>タンイスウ</t>
    </rPh>
    <rPh sb="8" eb="10">
      <t>タンイ</t>
    </rPh>
    <phoneticPr fontId="1"/>
  </si>
  <si>
    <t>所定単位数1038単位×2.1％</t>
    <rPh sb="0" eb="2">
      <t>ショテイ</t>
    </rPh>
    <rPh sb="2" eb="5">
      <t>タンイスウ</t>
    </rPh>
    <rPh sb="9" eb="11">
      <t>タンイ</t>
    </rPh>
    <phoneticPr fontId="1"/>
  </si>
  <si>
    <t>所定単位数の115/1000</t>
  </si>
  <si>
    <t>所定単位数の127/1000</t>
  </si>
  <si>
    <t>所定単位数の118/1000</t>
  </si>
  <si>
    <t>所定単位数の120/1000</t>
  </si>
  <si>
    <t>所定単位数の287/1000</t>
  </si>
  <si>
    <r>
      <t>川西町介護予防・日常生活支援総合事業費　　　　　　　　　　　　　　　　　単位数サービスコード表　</t>
    </r>
    <r>
      <rPr>
        <sz val="14"/>
        <rFont val="ＭＳ Ｐゴシック"/>
        <family val="3"/>
        <charset val="128"/>
      </rPr>
      <t>　　　　　　　　　　　　　　　　　　　　　　　　　　（令和８年６月施行版）</t>
    </r>
    <rPh sb="0" eb="3">
      <t>カワニシチョウ</t>
    </rPh>
    <rPh sb="3" eb="7">
      <t>カイゴヨボウ</t>
    </rPh>
    <rPh sb="8" eb="12">
      <t>ニチジョウセイカツ</t>
    </rPh>
    <rPh sb="12" eb="14">
      <t>シエン</t>
    </rPh>
    <rPh sb="14" eb="18">
      <t>ソウゴウジギョウ</t>
    </rPh>
    <rPh sb="18" eb="19">
      <t>ヒ</t>
    </rPh>
    <rPh sb="36" eb="38">
      <t>タンイ</t>
    </rPh>
    <rPh sb="38" eb="39">
      <t>スウ</t>
    </rPh>
    <rPh sb="46" eb="47">
      <t>ヒョウ</t>
    </rPh>
    <rPh sb="75" eb="77">
      <t>レイワ</t>
    </rPh>
    <rPh sb="78" eb="79">
      <t>ネン</t>
    </rPh>
    <rPh sb="80" eb="81">
      <t>ガツ</t>
    </rPh>
    <rPh sb="81" eb="83">
      <t>シコウ</t>
    </rPh>
    <rPh sb="83" eb="84">
      <t>バン</t>
    </rPh>
    <phoneticPr fontId="1"/>
  </si>
  <si>
    <t>令和8年6月1日</t>
    <rPh sb="0" eb="2">
      <t>レイワ</t>
    </rPh>
    <rPh sb="3" eb="4">
      <t>ネン</t>
    </rPh>
    <rPh sb="5" eb="6">
      <t>ガツ</t>
    </rPh>
    <rPh sb="7" eb="8">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</si>
</sst>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General&quot;単&quot;&quot;位&quot;"/>
    <numFmt numFmtId="177" formatCode="&quot;加&quot;&quot;算&quot;"/>
    <numFmt numFmtId="178" formatCode="#,##0_ "/>
    <numFmt numFmtId="179" formatCode="_ * #,##0_ ;_ * \-#,##0_ ;_ * &quot;-&quot;??_ ;_ @_ "/>
  </numFmts>
  <fonts count="12" x14ac:knownFonts="1">
    <font>
      <sz val="10"/>
      <color indexed="64"/>
      <name val="ＭＳ Ｐゴシック"/>
      <family val="3"/>
    </font>
    <font>
      <sz val="6"/>
      <name val="ＭＳ Ｐゴシック"/>
      <family val="3"/>
    </font>
    <font>
      <b/>
      <sz val="14"/>
      <name val="ＭＳ Ｐゴシック"/>
      <family val="3"/>
    </font>
    <font>
      <b/>
      <sz val="16"/>
      <name val="ＭＳ Ｐゴシック"/>
      <family val="3"/>
    </font>
    <font>
      <sz val="10"/>
      <color indexed="8"/>
      <name val="ＭＳ Ｐゴシック"/>
      <family val="3"/>
    </font>
    <font>
      <sz val="14"/>
      <name val="ＭＳ Ｐゴシック"/>
      <family val="3"/>
      <charset val="128"/>
    </font>
    <font>
      <b/>
      <sz val="11"/>
      <name val="ＭＳ Ｐゴシック"/>
      <family val="3"/>
      <charset val="128"/>
    </font>
    <font>
      <sz val="10"/>
      <name val="ＭＳ Ｐゴシック"/>
      <family val="3"/>
      <charset val="128"/>
    </font>
    <font>
      <sz val="11"/>
      <name val="ＭＳ Ｐゴシック"/>
      <family val="3"/>
      <charset val="128"/>
    </font>
    <font>
      <b/>
      <sz val="16"/>
      <name val="ＭＳ Ｐゴシック"/>
      <family val="3"/>
      <charset val="128"/>
    </font>
    <font>
      <sz val="9"/>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theme="0"/>
        <bgColor indexed="64"/>
      </patternFill>
    </fill>
  </fills>
  <borders count="24">
    <border>
      <left/>
      <right/>
      <top/>
      <bottom/>
      <diagonal/>
    </border>
    <border>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medium">
        <color indexed="64"/>
      </top>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2">
    <xf numFmtId="0" fontId="0" fillId="0" borderId="0"/>
    <xf numFmtId="41" fontId="4" fillId="0" borderId="0" applyFont="0" applyFill="0" applyBorder="0" applyAlignment="0" applyProtection="0"/>
  </cellStyleXfs>
  <cellXfs count="327">
    <xf numFmtId="0" fontId="0" fillId="0" borderId="0" xfId="0"/>
    <xf numFmtId="0" fontId="3" fillId="2" borderId="0" xfId="0" applyFont="1" applyFill="1"/>
    <xf numFmtId="0" fontId="3" fillId="2" borderId="0" xfId="0" applyFont="1" applyFill="1" applyAlignment="1">
      <alignment vertical="center"/>
    </xf>
    <xf numFmtId="0" fontId="3" fillId="0" borderId="0" xfId="0" applyFont="1" applyAlignment="1">
      <alignment vertical="center"/>
    </xf>
    <xf numFmtId="0" fontId="7" fillId="2" borderId="0" xfId="0" applyFont="1" applyFill="1"/>
    <xf numFmtId="0" fontId="7" fillId="2" borderId="0" xfId="0" applyFont="1" applyFill="1" applyAlignment="1">
      <alignment vertical="center"/>
    </xf>
    <xf numFmtId="0" fontId="7" fillId="2" borderId="5" xfId="0" applyFont="1" applyFill="1" applyBorder="1" applyAlignment="1">
      <alignment vertical="center"/>
    </xf>
    <xf numFmtId="0" fontId="8" fillId="2" borderId="17" xfId="0" applyFont="1" applyFill="1" applyBorder="1" applyAlignment="1">
      <alignment horizontal="center" vertical="center"/>
    </xf>
    <xf numFmtId="0" fontId="8" fillId="2" borderId="17" xfId="0" applyFont="1" applyFill="1" applyBorder="1" applyAlignment="1">
      <alignment vertical="center" shrinkToFit="1"/>
    </xf>
    <xf numFmtId="0" fontId="8" fillId="2" borderId="16" xfId="0" applyFont="1" applyFill="1" applyBorder="1" applyAlignment="1">
      <alignment vertical="center"/>
    </xf>
    <xf numFmtId="41" fontId="8" fillId="2" borderId="18" xfId="1" applyFont="1" applyFill="1" applyBorder="1" applyAlignment="1">
      <alignment vertical="center"/>
    </xf>
    <xf numFmtId="0" fontId="8" fillId="2" borderId="18" xfId="0" applyFont="1" applyFill="1" applyBorder="1" applyAlignment="1">
      <alignment horizontal="center" vertical="center"/>
    </xf>
    <xf numFmtId="0" fontId="7" fillId="2" borderId="1" xfId="0" applyFont="1" applyFill="1" applyBorder="1" applyAlignment="1">
      <alignment vertical="center"/>
    </xf>
    <xf numFmtId="41" fontId="8" fillId="2" borderId="17" xfId="1" applyFont="1" applyFill="1" applyBorder="1" applyAlignment="1">
      <alignment vertical="center"/>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7" fillId="2" borderId="11" xfId="0" applyFont="1" applyFill="1" applyBorder="1" applyAlignment="1">
      <alignment vertical="center"/>
    </xf>
    <xf numFmtId="0" fontId="8" fillId="2" borderId="6" xfId="0" applyFont="1" applyFill="1" applyBorder="1" applyAlignment="1">
      <alignment horizontal="left" vertical="center" wrapText="1"/>
    </xf>
    <xf numFmtId="41" fontId="8" fillId="2" borderId="10" xfId="1" applyFont="1" applyFill="1" applyBorder="1" applyAlignment="1">
      <alignment vertical="center" wrapText="1"/>
    </xf>
    <xf numFmtId="176" fontId="8" fillId="2" borderId="11" xfId="0" applyNumberFormat="1" applyFont="1" applyFill="1" applyBorder="1" applyAlignment="1">
      <alignment vertical="center" wrapText="1"/>
    </xf>
    <xf numFmtId="176" fontId="8" fillId="2" borderId="10" xfId="0" applyNumberFormat="1" applyFont="1" applyFill="1" applyBorder="1" applyAlignment="1">
      <alignment horizontal="left" vertical="center" wrapText="1"/>
    </xf>
    <xf numFmtId="0" fontId="8" fillId="2" borderId="10" xfId="0" applyFont="1" applyFill="1" applyBorder="1" applyAlignment="1">
      <alignment horizontal="right" vertical="center" wrapText="1"/>
    </xf>
    <xf numFmtId="0" fontId="8" fillId="2" borderId="17" xfId="0" applyFont="1" applyFill="1" applyBorder="1" applyAlignment="1">
      <alignment vertical="center"/>
    </xf>
    <xf numFmtId="0" fontId="8" fillId="2" borderId="6" xfId="0" applyFont="1" applyFill="1" applyBorder="1" applyAlignment="1">
      <alignment vertical="center"/>
    </xf>
    <xf numFmtId="0" fontId="8" fillId="2" borderId="10" xfId="0" applyFont="1" applyFill="1" applyBorder="1" applyAlignment="1">
      <alignment vertical="center"/>
    </xf>
    <xf numFmtId="0" fontId="8" fillId="2" borderId="12" xfId="0" applyFont="1" applyFill="1" applyBorder="1" applyAlignment="1">
      <alignment vertical="center"/>
    </xf>
    <xf numFmtId="0" fontId="7" fillId="2" borderId="21" xfId="0" applyFont="1" applyFill="1" applyBorder="1" applyAlignment="1">
      <alignment vertical="top"/>
    </xf>
    <xf numFmtId="0" fontId="8" fillId="2" borderId="7" xfId="0" applyFont="1" applyFill="1" applyBorder="1" applyAlignment="1">
      <alignment vertical="top"/>
    </xf>
    <xf numFmtId="177" fontId="8" fillId="2" borderId="6" xfId="0" applyNumberFormat="1" applyFont="1" applyFill="1" applyBorder="1" applyAlignment="1">
      <alignment vertical="center"/>
    </xf>
    <xf numFmtId="0" fontId="7" fillId="2" borderId="10" xfId="0" applyFont="1" applyFill="1" applyBorder="1" applyAlignment="1">
      <alignment vertical="center"/>
    </xf>
    <xf numFmtId="177" fontId="8" fillId="2" borderId="10" xfId="0" applyNumberFormat="1" applyFont="1" applyFill="1" applyBorder="1" applyAlignment="1">
      <alignment horizontal="left" vertical="center"/>
    </xf>
    <xf numFmtId="0" fontId="8" fillId="2" borderId="11" xfId="0" applyFont="1" applyFill="1" applyBorder="1" applyAlignment="1">
      <alignment vertical="center"/>
    </xf>
    <xf numFmtId="0" fontId="7" fillId="2" borderId="23" xfId="0" applyFont="1" applyFill="1" applyBorder="1" applyAlignment="1">
      <alignment vertical="top"/>
    </xf>
    <xf numFmtId="0" fontId="8" fillId="2" borderId="0" xfId="0" applyFont="1" applyFill="1" applyAlignment="1">
      <alignment vertical="top"/>
    </xf>
    <xf numFmtId="0" fontId="8" fillId="2" borderId="23" xfId="0" applyFont="1" applyFill="1" applyBorder="1" applyAlignment="1">
      <alignment vertical="top"/>
    </xf>
    <xf numFmtId="0" fontId="8" fillId="2" borderId="0" xfId="0" applyFont="1" applyFill="1" applyBorder="1" applyAlignment="1">
      <alignment vertical="top"/>
    </xf>
    <xf numFmtId="0" fontId="8" fillId="2" borderId="10" xfId="0" applyFont="1" applyFill="1" applyBorder="1" applyAlignment="1">
      <alignment horizontal="left" vertical="center"/>
    </xf>
    <xf numFmtId="0" fontId="8" fillId="0" borderId="6" xfId="0" applyFont="1" applyFill="1" applyBorder="1" applyAlignment="1">
      <alignment vertical="center"/>
    </xf>
    <xf numFmtId="0" fontId="8" fillId="2" borderId="22" xfId="0" applyFont="1" applyFill="1" applyBorder="1" applyAlignment="1">
      <alignment horizontal="left" vertical="center"/>
    </xf>
    <xf numFmtId="0" fontId="8" fillId="2" borderId="5" xfId="0" applyFont="1" applyFill="1" applyBorder="1" applyAlignment="1">
      <alignment horizontal="left" vertical="center"/>
    </xf>
    <xf numFmtId="0" fontId="8" fillId="2" borderId="20" xfId="0" applyFont="1" applyFill="1" applyBorder="1" applyAlignment="1">
      <alignment vertical="center"/>
    </xf>
    <xf numFmtId="0" fontId="8" fillId="2" borderId="0" xfId="0" applyFont="1" applyFill="1"/>
    <xf numFmtId="0" fontId="8" fillId="0" borderId="0" xfId="0" applyFont="1" applyFill="1" applyBorder="1" applyAlignment="1">
      <alignment horizontal="center" vertical="center"/>
    </xf>
    <xf numFmtId="0" fontId="8" fillId="2" borderId="0" xfId="0" applyFont="1" applyFill="1" applyAlignment="1">
      <alignment horizontal="center" vertical="center"/>
    </xf>
    <xf numFmtId="41" fontId="7" fillId="2" borderId="0" xfId="1" applyFont="1" applyFill="1" applyAlignment="1">
      <alignment horizontal="right" vertical="center"/>
    </xf>
    <xf numFmtId="0" fontId="8" fillId="2" borderId="16"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6" xfId="0" applyFont="1" applyFill="1" applyBorder="1" applyAlignment="1">
      <alignment horizontal="center" vertical="center" wrapText="1"/>
    </xf>
    <xf numFmtId="41" fontId="8" fillId="2" borderId="11" xfId="1" applyFont="1" applyFill="1" applyBorder="1" applyAlignment="1">
      <alignment vertical="center"/>
    </xf>
    <xf numFmtId="0" fontId="8" fillId="2" borderId="11" xfId="0" applyFont="1" applyFill="1" applyBorder="1" applyAlignment="1">
      <alignment horizontal="center" vertical="center" wrapText="1"/>
    </xf>
    <xf numFmtId="41" fontId="8" fillId="2" borderId="10" xfId="1" applyFont="1" applyFill="1" applyBorder="1" applyAlignment="1">
      <alignment horizontal="right" vertical="center"/>
    </xf>
    <xf numFmtId="0" fontId="8" fillId="2" borderId="11" xfId="0" applyFont="1" applyFill="1" applyBorder="1" applyAlignment="1">
      <alignment horizontal="left" vertical="center"/>
    </xf>
    <xf numFmtId="0" fontId="8" fillId="2" borderId="5"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6" xfId="0" applyFont="1" applyFill="1" applyBorder="1" applyAlignment="1">
      <alignment vertical="center" wrapText="1"/>
    </xf>
    <xf numFmtId="0" fontId="8" fillId="2" borderId="10" xfId="0" applyFont="1" applyFill="1" applyBorder="1" applyAlignment="1">
      <alignment vertical="center" wrapText="1"/>
    </xf>
    <xf numFmtId="41" fontId="8" fillId="2" borderId="10" xfId="1" applyFont="1" applyFill="1" applyBorder="1" applyAlignment="1">
      <alignment horizontal="right" vertical="center" wrapText="1"/>
    </xf>
    <xf numFmtId="0" fontId="8" fillId="2" borderId="11" xfId="0" applyFont="1" applyFill="1" applyBorder="1" applyAlignment="1">
      <alignment horizontal="left" vertical="center" wrapText="1"/>
    </xf>
    <xf numFmtId="178" fontId="8" fillId="2" borderId="11" xfId="1" applyNumberFormat="1" applyFont="1" applyFill="1" applyBorder="1" applyAlignment="1">
      <alignment vertical="center"/>
    </xf>
    <xf numFmtId="0" fontId="8" fillId="2" borderId="17" xfId="0" applyFont="1" applyFill="1" applyBorder="1" applyAlignment="1">
      <alignment vertical="top"/>
    </xf>
    <xf numFmtId="0" fontId="8" fillId="2" borderId="18" xfId="0" applyFont="1" applyFill="1" applyBorder="1" applyAlignment="1">
      <alignment horizontal="center" vertical="center" shrinkToFit="1"/>
    </xf>
    <xf numFmtId="0" fontId="8" fillId="0" borderId="17" xfId="0" applyFont="1" applyFill="1" applyBorder="1" applyAlignment="1">
      <alignment horizontal="center" vertical="center"/>
    </xf>
    <xf numFmtId="0" fontId="8" fillId="0" borderId="17" xfId="0" applyFont="1" applyFill="1" applyBorder="1" applyAlignment="1">
      <alignment vertical="center" shrinkToFit="1"/>
    </xf>
    <xf numFmtId="41" fontId="8" fillId="0" borderId="10" xfId="1" applyFont="1" applyFill="1" applyBorder="1" applyAlignment="1">
      <alignment horizontal="right" vertical="center" wrapText="1"/>
    </xf>
    <xf numFmtId="0" fontId="8" fillId="0" borderId="10" xfId="0" applyFont="1" applyFill="1" applyBorder="1" applyAlignment="1">
      <alignment horizontal="left" vertical="center" wrapText="1"/>
    </xf>
    <xf numFmtId="0" fontId="8" fillId="0" borderId="11" xfId="0" applyFont="1" applyFill="1" applyBorder="1" applyAlignment="1">
      <alignment horizontal="left" vertical="center" wrapText="1"/>
    </xf>
    <xf numFmtId="41" fontId="8" fillId="0" borderId="11" xfId="1" applyFont="1" applyFill="1" applyBorder="1" applyAlignment="1">
      <alignment vertical="center"/>
    </xf>
    <xf numFmtId="0" fontId="8" fillId="0" borderId="18" xfId="0" applyFont="1" applyFill="1" applyBorder="1" applyAlignment="1">
      <alignment horizontal="center" vertical="top"/>
    </xf>
    <xf numFmtId="0" fontId="8" fillId="2" borderId="21" xfId="0" applyFont="1" applyFill="1" applyBorder="1" applyAlignment="1">
      <alignment vertical="center"/>
    </xf>
    <xf numFmtId="0" fontId="7" fillId="0" borderId="10" xfId="0" applyFont="1" applyFill="1" applyBorder="1" applyAlignment="1">
      <alignment vertical="center"/>
    </xf>
    <xf numFmtId="0" fontId="7" fillId="0" borderId="11" xfId="0" applyFont="1" applyFill="1" applyBorder="1" applyAlignment="1">
      <alignment vertical="center"/>
    </xf>
    <xf numFmtId="0" fontId="8" fillId="0" borderId="17" xfId="0" applyFont="1" applyFill="1" applyBorder="1" applyAlignment="1">
      <alignment horizontal="center" vertical="top"/>
    </xf>
    <xf numFmtId="0" fontId="7" fillId="2" borderId="19" xfId="0" applyFont="1" applyFill="1" applyBorder="1" applyAlignment="1">
      <alignment vertical="center"/>
    </xf>
    <xf numFmtId="0" fontId="8" fillId="0" borderId="23" xfId="0" applyFont="1" applyFill="1" applyBorder="1" applyAlignment="1">
      <alignment vertical="center" wrapText="1"/>
    </xf>
    <xf numFmtId="0" fontId="8" fillId="0" borderId="1" xfId="0" applyFont="1" applyFill="1" applyBorder="1" applyAlignment="1">
      <alignment vertical="center" wrapText="1"/>
    </xf>
    <xf numFmtId="0" fontId="8" fillId="2" borderId="19" xfId="0" applyFont="1" applyFill="1" applyBorder="1" applyAlignment="1">
      <alignment vertical="center"/>
    </xf>
    <xf numFmtId="0" fontId="8" fillId="0" borderId="23"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2" borderId="18" xfId="0" applyFont="1" applyFill="1" applyBorder="1" applyAlignment="1">
      <alignment vertical="center"/>
    </xf>
    <xf numFmtId="0" fontId="8" fillId="2" borderId="23" xfId="0" applyFont="1" applyFill="1" applyBorder="1" applyAlignment="1">
      <alignment vertical="center"/>
    </xf>
    <xf numFmtId="0" fontId="8" fillId="0" borderId="22"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7" fillId="2" borderId="20" xfId="0" applyFont="1" applyFill="1" applyBorder="1" applyAlignment="1">
      <alignment vertical="center"/>
    </xf>
    <xf numFmtId="0" fontId="8" fillId="0" borderId="0" xfId="0" applyFont="1" applyFill="1" applyBorder="1" applyAlignment="1">
      <alignment vertical="center" shrinkToFit="1"/>
    </xf>
    <xf numFmtId="0" fontId="8" fillId="0" borderId="0" xfId="0" applyFont="1" applyFill="1" applyBorder="1" applyAlignment="1">
      <alignment horizontal="left" vertical="center" wrapText="1"/>
    </xf>
    <xf numFmtId="0" fontId="8" fillId="0" borderId="0" xfId="0" applyFont="1" applyFill="1" applyBorder="1" applyAlignment="1">
      <alignment vertical="center"/>
    </xf>
    <xf numFmtId="0" fontId="7" fillId="0" borderId="0" xfId="0" applyFont="1" applyFill="1" applyBorder="1" applyAlignment="1">
      <alignment vertical="center"/>
    </xf>
    <xf numFmtId="41" fontId="8" fillId="0" borderId="0" xfId="1" applyFont="1" applyFill="1" applyBorder="1" applyAlignment="1">
      <alignment vertical="center"/>
    </xf>
    <xf numFmtId="0" fontId="8" fillId="0" borderId="0" xfId="0" applyFont="1" applyFill="1" applyBorder="1" applyAlignment="1">
      <alignment horizontal="center" vertical="top"/>
    </xf>
    <xf numFmtId="0" fontId="9" fillId="2" borderId="0" xfId="0" applyFont="1" applyFill="1" applyAlignment="1"/>
    <xf numFmtId="0" fontId="8" fillId="2" borderId="0" xfId="0" applyFont="1" applyFill="1" applyBorder="1" applyAlignment="1">
      <alignment horizontal="center"/>
    </xf>
    <xf numFmtId="0" fontId="8" fillId="2" borderId="0" xfId="0" applyFont="1" applyFill="1" applyBorder="1" applyAlignment="1">
      <alignment shrinkToFit="1"/>
    </xf>
    <xf numFmtId="0" fontId="8" fillId="2" borderId="0" xfId="0" applyFont="1" applyFill="1" applyBorder="1" applyAlignment="1">
      <alignment wrapText="1"/>
    </xf>
    <xf numFmtId="0" fontId="8" fillId="2" borderId="0" xfId="0" applyFont="1" applyFill="1" applyBorder="1" applyAlignment="1"/>
    <xf numFmtId="0" fontId="10" fillId="2" borderId="0" xfId="0" applyFont="1" applyFill="1" applyBorder="1" applyAlignment="1">
      <alignment wrapText="1"/>
    </xf>
    <xf numFmtId="41" fontId="10" fillId="2" borderId="0" xfId="1" applyFont="1" applyFill="1" applyBorder="1" applyAlignment="1">
      <alignment horizontal="right" wrapText="1"/>
    </xf>
    <xf numFmtId="41" fontId="8" fillId="2" borderId="0" xfId="1" applyFont="1" applyFill="1" applyBorder="1" applyAlignment="1"/>
    <xf numFmtId="0" fontId="7" fillId="2" borderId="0" xfId="0" applyFont="1" applyFill="1" applyAlignment="1"/>
    <xf numFmtId="41" fontId="8" fillId="2" borderId="6" xfId="1" applyFont="1" applyFill="1" applyBorder="1" applyAlignment="1">
      <alignment horizontal="left" vertical="center" shrinkToFit="1"/>
    </xf>
    <xf numFmtId="179" fontId="8" fillId="2" borderId="17" xfId="1" applyNumberFormat="1" applyFont="1" applyFill="1" applyBorder="1" applyAlignment="1">
      <alignment vertical="center"/>
    </xf>
    <xf numFmtId="0" fontId="8" fillId="2" borderId="1" xfId="0" applyFont="1" applyFill="1" applyBorder="1" applyAlignment="1">
      <alignment horizontal="center" vertical="center" wrapText="1"/>
    </xf>
    <xf numFmtId="41" fontId="8" fillId="2" borderId="0" xfId="1" applyFont="1" applyFill="1" applyBorder="1" applyAlignment="1">
      <alignment horizontal="right" vertical="center" wrapText="1"/>
    </xf>
    <xf numFmtId="9" fontId="8" fillId="2" borderId="1" xfId="0" applyNumberFormat="1" applyFont="1" applyFill="1" applyBorder="1" applyAlignment="1">
      <alignment horizontal="left" vertical="center" wrapText="1"/>
    </xf>
    <xf numFmtId="0" fontId="8" fillId="2" borderId="1" xfId="0" applyFont="1" applyFill="1" applyBorder="1" applyAlignment="1">
      <alignment vertical="center" wrapText="1"/>
    </xf>
    <xf numFmtId="0" fontId="8" fillId="2" borderId="11" xfId="0" applyFont="1" applyFill="1" applyBorder="1" applyAlignment="1">
      <alignment vertical="center" shrinkToFit="1"/>
    </xf>
    <xf numFmtId="41" fontId="8" fillId="2" borderId="6" xfId="1" applyFont="1" applyFill="1" applyBorder="1" applyAlignment="1">
      <alignment horizontal="left" vertical="center"/>
    </xf>
    <xf numFmtId="41" fontId="8" fillId="2" borderId="6" xfId="1" applyFont="1" applyFill="1" applyBorder="1" applyAlignment="1">
      <alignment horizontal="left" vertical="center" wrapText="1"/>
    </xf>
    <xf numFmtId="41" fontId="8" fillId="2" borderId="5" xfId="1" applyFont="1" applyFill="1" applyBorder="1" applyAlignment="1">
      <alignment horizontal="right" vertical="center" wrapText="1"/>
    </xf>
    <xf numFmtId="0" fontId="8" fillId="2" borderId="12" xfId="0" applyFont="1" applyFill="1" applyBorder="1" applyAlignment="1">
      <alignment vertical="center" wrapText="1"/>
    </xf>
    <xf numFmtId="41" fontId="8" fillId="2" borderId="0" xfId="1" applyFont="1" applyFill="1" applyBorder="1" applyAlignment="1">
      <alignment horizontal="right"/>
    </xf>
    <xf numFmtId="41" fontId="8" fillId="2" borderId="17" xfId="1" applyFont="1" applyFill="1" applyBorder="1" applyAlignment="1">
      <alignment vertical="center" shrinkToFit="1"/>
    </xf>
    <xf numFmtId="0" fontId="8" fillId="2" borderId="17" xfId="0" applyFont="1" applyFill="1" applyBorder="1" applyAlignment="1">
      <alignment horizontal="left" vertical="center" wrapText="1"/>
    </xf>
    <xf numFmtId="41" fontId="8" fillId="2" borderId="23" xfId="1" applyFont="1" applyFill="1" applyBorder="1" applyAlignment="1">
      <alignment horizontal="right" vertical="center" wrapText="1"/>
    </xf>
    <xf numFmtId="41" fontId="8" fillId="2" borderId="22" xfId="1" applyFont="1" applyFill="1" applyBorder="1" applyAlignment="1">
      <alignment horizontal="right" vertical="center" wrapText="1"/>
    </xf>
    <xf numFmtId="41" fontId="7" fillId="2" borderId="0" xfId="1" applyFont="1" applyFill="1" applyAlignment="1">
      <alignment horizontal="right"/>
    </xf>
    <xf numFmtId="0" fontId="7" fillId="2" borderId="0" xfId="0" applyFont="1" applyFill="1" applyBorder="1" applyAlignment="1">
      <alignment vertical="center"/>
    </xf>
    <xf numFmtId="0" fontId="7" fillId="2" borderId="0" xfId="0" applyFont="1" applyFill="1" applyBorder="1"/>
    <xf numFmtId="0" fontId="7" fillId="0" borderId="0" xfId="0" applyFont="1" applyAlignment="1">
      <alignment vertical="center"/>
    </xf>
    <xf numFmtId="0" fontId="7" fillId="0" borderId="0" xfId="0" applyFont="1" applyAlignment="1">
      <alignment horizontal="center" vertical="center"/>
    </xf>
    <xf numFmtId="0" fontId="9" fillId="0" borderId="0" xfId="0" applyFont="1" applyAlignment="1"/>
    <xf numFmtId="0" fontId="7" fillId="0" borderId="0" xfId="0" applyFont="1" applyAlignment="1"/>
    <xf numFmtId="0" fontId="7" fillId="0" borderId="0" xfId="0" applyFont="1" applyAlignment="1">
      <alignment horizontal="center"/>
    </xf>
    <xf numFmtId="0" fontId="7" fillId="0" borderId="6" xfId="0" applyFont="1" applyBorder="1" applyAlignment="1">
      <alignment vertical="center"/>
    </xf>
    <xf numFmtId="41" fontId="8" fillId="2" borderId="10" xfId="1" applyFont="1" applyFill="1" applyBorder="1" applyAlignment="1">
      <alignment vertical="center"/>
    </xf>
    <xf numFmtId="0" fontId="8" fillId="2" borderId="10" xfId="0" applyFont="1" applyFill="1" applyBorder="1" applyAlignment="1">
      <alignment horizontal="center" vertical="center"/>
    </xf>
    <xf numFmtId="9" fontId="8" fillId="2" borderId="11" xfId="0" applyNumberFormat="1" applyFont="1" applyFill="1" applyBorder="1" applyAlignment="1">
      <alignment horizontal="left" vertical="center"/>
    </xf>
    <xf numFmtId="179" fontId="8" fillId="2" borderId="11" xfId="1" applyNumberFormat="1" applyFont="1" applyFill="1" applyBorder="1" applyAlignment="1">
      <alignment vertical="center"/>
    </xf>
    <xf numFmtId="0" fontId="8" fillId="0" borderId="18" xfId="0" applyFont="1" applyBorder="1" applyAlignment="1">
      <alignment horizontal="center" vertical="center"/>
    </xf>
    <xf numFmtId="41" fontId="8" fillId="2" borderId="10" xfId="1" applyFont="1" applyFill="1" applyBorder="1" applyAlignment="1">
      <alignment horizontal="center" vertical="center" wrapText="1"/>
    </xf>
    <xf numFmtId="0" fontId="8" fillId="2" borderId="23"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8" fillId="2" borderId="7" xfId="0" applyFont="1" applyFill="1" applyBorder="1" applyAlignment="1">
      <alignment vertical="center" wrapText="1"/>
    </xf>
    <xf numFmtId="41" fontId="7" fillId="0" borderId="0" xfId="1" applyFont="1" applyFill="1" applyBorder="1" applyAlignment="1">
      <alignment vertical="center"/>
    </xf>
    <xf numFmtId="0" fontId="8" fillId="2" borderId="0" xfId="0" applyFont="1" applyFill="1" applyBorder="1" applyAlignment="1">
      <alignment horizontal="right" vertical="center" wrapText="1"/>
    </xf>
    <xf numFmtId="0" fontId="8" fillId="2" borderId="0" xfId="0" applyFont="1" applyFill="1" applyBorder="1" applyAlignment="1">
      <alignment horizontal="left" vertical="center" wrapText="1"/>
    </xf>
    <xf numFmtId="0" fontId="8" fillId="2" borderId="22" xfId="0" applyFont="1" applyFill="1" applyBorder="1" applyAlignment="1">
      <alignment horizontal="left" vertical="center" wrapText="1"/>
    </xf>
    <xf numFmtId="0" fontId="8" fillId="2" borderId="10" xfId="0" applyFont="1" applyFill="1" applyBorder="1" applyAlignment="1">
      <alignment vertical="center" shrinkToFit="1"/>
    </xf>
    <xf numFmtId="0" fontId="8" fillId="2" borderId="17" xfId="0" applyFont="1" applyFill="1" applyBorder="1" applyAlignment="1">
      <alignment vertical="center" wrapText="1" shrinkToFit="1"/>
    </xf>
    <xf numFmtId="0" fontId="8" fillId="2" borderId="10" xfId="0" applyFont="1" applyFill="1" applyBorder="1" applyAlignment="1">
      <alignment horizontal="center" vertical="center" wrapText="1" shrinkToFit="1"/>
    </xf>
    <xf numFmtId="0" fontId="8" fillId="2" borderId="10" xfId="0" applyFont="1" applyFill="1" applyBorder="1" applyAlignment="1">
      <alignment horizontal="center" vertical="center" wrapText="1"/>
    </xf>
    <xf numFmtId="0" fontId="8" fillId="2" borderId="10" xfId="0" applyFont="1" applyFill="1" applyBorder="1" applyAlignment="1">
      <alignment horizontal="center" vertical="center" shrinkToFit="1"/>
    </xf>
    <xf numFmtId="0" fontId="7" fillId="2" borderId="6" xfId="0" applyFont="1" applyFill="1" applyBorder="1" applyAlignment="1">
      <alignment vertical="center"/>
    </xf>
    <xf numFmtId="0" fontId="7" fillId="2" borderId="19" xfId="0" applyFont="1" applyFill="1" applyBorder="1"/>
    <xf numFmtId="0" fontId="7" fillId="2" borderId="17" xfId="0" applyFont="1" applyFill="1" applyBorder="1" applyAlignment="1">
      <alignment vertical="center"/>
    </xf>
    <xf numFmtId="0" fontId="11" fillId="2" borderId="19" xfId="0" applyFont="1" applyFill="1" applyBorder="1" applyAlignment="1"/>
    <xf numFmtId="0" fontId="7" fillId="2" borderId="22" xfId="0" applyFont="1" applyFill="1" applyBorder="1"/>
    <xf numFmtId="0" fontId="7" fillId="2" borderId="20" xfId="0" applyFont="1" applyFill="1" applyBorder="1"/>
    <xf numFmtId="0" fontId="2" fillId="0" borderId="2" xfId="0" applyFont="1" applyBorder="1" applyAlignment="1">
      <alignment horizontal="center" vertical="center" wrapText="1"/>
    </xf>
    <xf numFmtId="0" fontId="8" fillId="2" borderId="17" xfId="0" applyFont="1" applyFill="1" applyBorder="1" applyAlignment="1">
      <alignment vertical="center" wrapText="1" shrinkToFit="1"/>
    </xf>
    <xf numFmtId="0" fontId="8" fillId="2" borderId="18"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21" xfId="0" applyFont="1" applyFill="1" applyBorder="1" applyAlignment="1">
      <alignment vertical="top"/>
    </xf>
    <xf numFmtId="0" fontId="8" fillId="2" borderId="7" xfId="0" applyFont="1" applyFill="1" applyBorder="1" applyAlignment="1">
      <alignment vertical="top"/>
    </xf>
    <xf numFmtId="0" fontId="8" fillId="2" borderId="22" xfId="0" applyFont="1" applyFill="1" applyBorder="1" applyAlignment="1">
      <alignment vertical="top"/>
    </xf>
    <xf numFmtId="0" fontId="8" fillId="2" borderId="5" xfId="0" applyFont="1" applyFill="1" applyBorder="1" applyAlignment="1">
      <alignment vertical="top"/>
    </xf>
    <xf numFmtId="0" fontId="8" fillId="2" borderId="17" xfId="0" applyFont="1" applyFill="1" applyBorder="1" applyAlignment="1">
      <alignment vertical="top" wrapText="1" shrinkToFit="1"/>
    </xf>
    <xf numFmtId="0" fontId="8" fillId="2" borderId="17" xfId="0" applyFont="1" applyFill="1" applyBorder="1" applyAlignment="1">
      <alignment horizontal="center" vertical="top" wrapText="1"/>
    </xf>
    <xf numFmtId="0" fontId="8" fillId="2" borderId="17" xfId="0" applyFont="1" applyFill="1" applyBorder="1" applyAlignment="1">
      <alignment horizontal="left" vertical="top" wrapText="1"/>
    </xf>
    <xf numFmtId="0" fontId="8" fillId="2" borderId="18" xfId="0" applyFont="1" applyFill="1" applyBorder="1" applyAlignment="1">
      <alignment vertical="top" wrapText="1" shrinkToFit="1"/>
    </xf>
    <xf numFmtId="0" fontId="8" fillId="2" borderId="19" xfId="0" applyFont="1" applyFill="1" applyBorder="1" applyAlignment="1">
      <alignment vertical="top" wrapText="1" shrinkToFit="1"/>
    </xf>
    <xf numFmtId="0" fontId="8" fillId="2" borderId="20" xfId="0" applyFont="1" applyFill="1" applyBorder="1" applyAlignment="1">
      <alignment vertical="top" wrapText="1" shrinkToFit="1"/>
    </xf>
    <xf numFmtId="0" fontId="8" fillId="2" borderId="21"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23"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17" xfId="0" applyFont="1" applyFill="1" applyBorder="1" applyAlignment="1">
      <alignment horizontal="center" vertical="center" wrapText="1"/>
    </xf>
    <xf numFmtId="0" fontId="8" fillId="2" borderId="18" xfId="0" applyFont="1" applyFill="1" applyBorder="1" applyAlignment="1">
      <alignment vertical="top" wrapText="1"/>
    </xf>
    <xf numFmtId="0" fontId="8" fillId="2" borderId="19" xfId="0" applyFont="1" applyFill="1" applyBorder="1" applyAlignment="1">
      <alignment vertical="top" wrapText="1"/>
    </xf>
    <xf numFmtId="0" fontId="8" fillId="2" borderId="20" xfId="0" applyFont="1" applyFill="1" applyBorder="1" applyAlignment="1">
      <alignment vertical="top" wrapText="1"/>
    </xf>
    <xf numFmtId="0" fontId="8" fillId="2" borderId="16" xfId="0" applyFont="1" applyFill="1" applyBorder="1" applyAlignment="1">
      <alignment horizontal="left" vertical="top" wrapText="1"/>
    </xf>
    <xf numFmtId="0" fontId="8" fillId="2" borderId="22" xfId="0" applyFont="1" applyFill="1" applyBorder="1" applyAlignment="1">
      <alignment horizontal="left" vertical="top" wrapText="1"/>
    </xf>
    <xf numFmtId="0" fontId="8" fillId="2" borderId="12" xfId="0" applyFont="1" applyFill="1" applyBorder="1" applyAlignment="1">
      <alignment horizontal="left" vertical="top" wrapText="1"/>
    </xf>
    <xf numFmtId="0" fontId="8" fillId="2" borderId="10"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10" xfId="0" applyFont="1" applyFill="1" applyBorder="1" applyAlignment="1">
      <alignment horizontal="left" vertical="center"/>
    </xf>
    <xf numFmtId="0" fontId="8" fillId="2" borderId="11" xfId="0" applyFont="1" applyFill="1" applyBorder="1" applyAlignment="1">
      <alignment horizontal="left" vertical="center"/>
    </xf>
    <xf numFmtId="0" fontId="8" fillId="2" borderId="6" xfId="0" applyFont="1" applyFill="1" applyBorder="1" applyAlignment="1">
      <alignment horizontal="left" vertical="top"/>
    </xf>
    <xf numFmtId="0" fontId="8" fillId="2" borderId="10" xfId="0" applyFont="1" applyFill="1" applyBorder="1" applyAlignment="1">
      <alignment horizontal="left" vertical="top"/>
    </xf>
    <xf numFmtId="0" fontId="8" fillId="2" borderId="17" xfId="0" applyFont="1" applyFill="1" applyBorder="1" applyAlignment="1">
      <alignment horizontal="left" vertical="center" shrinkToFit="1"/>
    </xf>
    <xf numFmtId="0" fontId="8" fillId="2" borderId="10" xfId="0" applyFont="1" applyFill="1" applyBorder="1" applyAlignment="1">
      <alignment horizontal="right" vertical="center" wrapText="1"/>
    </xf>
    <xf numFmtId="9" fontId="8" fillId="2" borderId="10" xfId="0" applyNumberFormat="1" applyFont="1" applyFill="1" applyBorder="1" applyAlignment="1">
      <alignment horizontal="center" vertical="center" wrapText="1"/>
    </xf>
    <xf numFmtId="0" fontId="8" fillId="2" borderId="6" xfId="0" applyFont="1" applyFill="1" applyBorder="1" applyAlignment="1">
      <alignment horizontal="left" vertical="center" wrapText="1"/>
    </xf>
    <xf numFmtId="0" fontId="8" fillId="2" borderId="6"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6" xfId="0" applyFont="1" applyFill="1" applyBorder="1" applyAlignment="1">
      <alignment vertical="center" wrapText="1"/>
    </xf>
    <xf numFmtId="0" fontId="8" fillId="2" borderId="10" xfId="0" applyFont="1" applyFill="1" applyBorder="1" applyAlignment="1">
      <alignment vertical="center" wrapText="1"/>
    </xf>
    <xf numFmtId="0" fontId="8" fillId="2" borderId="17" xfId="0" applyFont="1" applyFill="1" applyBorder="1" applyAlignment="1">
      <alignment horizontal="center" vertical="center"/>
    </xf>
    <xf numFmtId="0" fontId="8" fillId="2" borderId="17" xfId="0" applyFont="1" applyFill="1" applyBorder="1" applyAlignment="1">
      <alignment vertical="center" wrapText="1"/>
    </xf>
    <xf numFmtId="0" fontId="8" fillId="2" borderId="17" xfId="0" applyFont="1" applyFill="1" applyBorder="1" applyAlignment="1">
      <alignment horizontal="center" vertical="top"/>
    </xf>
    <xf numFmtId="0" fontId="8" fillId="2" borderId="18" xfId="0" applyFont="1" applyFill="1" applyBorder="1" applyAlignment="1">
      <alignment horizontal="center" vertical="top"/>
    </xf>
    <xf numFmtId="0" fontId="8" fillId="2" borderId="19" xfId="0" applyFont="1" applyFill="1" applyBorder="1" applyAlignment="1">
      <alignment horizontal="center" vertical="top"/>
    </xf>
    <xf numFmtId="0" fontId="8" fillId="2" borderId="20" xfId="0" applyFont="1" applyFill="1" applyBorder="1" applyAlignment="1">
      <alignment horizontal="center" vertical="top"/>
    </xf>
    <xf numFmtId="0" fontId="8" fillId="2" borderId="21"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21" xfId="0" applyFont="1" applyFill="1" applyBorder="1" applyAlignment="1">
      <alignment horizontal="left" vertical="center" shrinkToFit="1"/>
    </xf>
    <xf numFmtId="0" fontId="8" fillId="2" borderId="16" xfId="0" applyFont="1" applyFill="1" applyBorder="1" applyAlignment="1">
      <alignment horizontal="left" vertical="center" shrinkToFit="1"/>
    </xf>
    <xf numFmtId="0" fontId="8" fillId="2" borderId="22" xfId="0" applyFont="1" applyFill="1" applyBorder="1" applyAlignment="1">
      <alignment horizontal="left" vertical="center" shrinkToFit="1"/>
    </xf>
    <xf numFmtId="0" fontId="8" fillId="2" borderId="12" xfId="0" applyFont="1" applyFill="1" applyBorder="1" applyAlignment="1">
      <alignment horizontal="left" vertical="center" shrinkToFit="1"/>
    </xf>
    <xf numFmtId="0" fontId="8" fillId="2" borderId="21"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21" xfId="0" applyFont="1" applyFill="1" applyBorder="1" applyAlignment="1">
      <alignment vertical="center" wrapText="1" shrinkToFit="1"/>
    </xf>
    <xf numFmtId="0" fontId="8" fillId="2" borderId="7" xfId="0" applyFont="1" applyFill="1" applyBorder="1" applyAlignment="1">
      <alignment vertical="center" wrapText="1" shrinkToFit="1"/>
    </xf>
    <xf numFmtId="0" fontId="8" fillId="2" borderId="23" xfId="0" applyFont="1" applyFill="1" applyBorder="1" applyAlignment="1">
      <alignment vertical="center" wrapText="1" shrinkToFit="1"/>
    </xf>
    <xf numFmtId="0" fontId="8" fillId="2" borderId="0" xfId="0" applyFont="1" applyFill="1" applyBorder="1" applyAlignment="1">
      <alignment vertical="center" wrapText="1" shrinkToFit="1"/>
    </xf>
    <xf numFmtId="0" fontId="8" fillId="2" borderId="22" xfId="0" applyFont="1" applyFill="1" applyBorder="1" applyAlignment="1">
      <alignment vertical="center" wrapText="1" shrinkToFit="1"/>
    </xf>
    <xf numFmtId="0" fontId="8" fillId="2" borderId="5" xfId="0" applyFont="1" applyFill="1" applyBorder="1" applyAlignment="1">
      <alignment vertical="center" wrapText="1" shrinkToFit="1"/>
    </xf>
    <xf numFmtId="0" fontId="8" fillId="2" borderId="18" xfId="0" applyFont="1" applyFill="1" applyBorder="1" applyAlignment="1">
      <alignment horizontal="left" vertical="center" wrapText="1" shrinkToFit="1"/>
    </xf>
    <xf numFmtId="0" fontId="8" fillId="2" borderId="20" xfId="0" applyFont="1" applyFill="1" applyBorder="1" applyAlignment="1">
      <alignment horizontal="left" vertical="center" wrapText="1" shrinkToFit="1"/>
    </xf>
    <xf numFmtId="0" fontId="8" fillId="2" borderId="21"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22"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8" fillId="2" borderId="23"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8" fillId="2" borderId="20"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8" fillId="2" borderId="18" xfId="0" applyFont="1" applyFill="1" applyBorder="1" applyAlignment="1">
      <alignment horizontal="left" vertical="top" wrapText="1"/>
    </xf>
    <xf numFmtId="0" fontId="8" fillId="0" borderId="23" xfId="0" applyFont="1" applyFill="1" applyBorder="1" applyAlignment="1">
      <alignment vertical="center" wrapText="1"/>
    </xf>
    <xf numFmtId="0" fontId="8" fillId="0" borderId="1" xfId="0" applyFont="1" applyFill="1" applyBorder="1" applyAlignment="1">
      <alignment vertical="center" wrapText="1"/>
    </xf>
    <xf numFmtId="0" fontId="8" fillId="2" borderId="17" xfId="0" applyFont="1" applyFill="1" applyBorder="1" applyAlignment="1">
      <alignment horizontal="left" vertical="center" wrapText="1"/>
    </xf>
    <xf numFmtId="0" fontId="8" fillId="0" borderId="21" xfId="0" applyFont="1" applyFill="1" applyBorder="1" applyAlignment="1">
      <alignment vertical="center" wrapText="1"/>
    </xf>
    <xf numFmtId="0" fontId="8" fillId="0" borderId="16" xfId="0" applyFont="1" applyFill="1" applyBorder="1" applyAlignment="1">
      <alignment vertical="center" wrapText="1"/>
    </xf>
    <xf numFmtId="0" fontId="8" fillId="2" borderId="7" xfId="0" applyFont="1" applyFill="1" applyBorder="1" applyAlignment="1">
      <alignment horizontal="left" vertical="center" wrapText="1"/>
    </xf>
    <xf numFmtId="0" fontId="8" fillId="2" borderId="6" xfId="0" applyFont="1" applyFill="1" applyBorder="1" applyAlignment="1">
      <alignment horizontal="left" vertical="center" wrapText="1" shrinkToFit="1"/>
    </xf>
    <xf numFmtId="0" fontId="8" fillId="2" borderId="10" xfId="0" applyFont="1" applyFill="1" applyBorder="1" applyAlignment="1">
      <alignment horizontal="left" vertical="center" wrapText="1" shrinkToFit="1"/>
    </xf>
    <xf numFmtId="0" fontId="8" fillId="2" borderId="7" xfId="0" applyFont="1" applyFill="1" applyBorder="1" applyAlignment="1">
      <alignment horizontal="center" vertical="center" wrapText="1"/>
    </xf>
    <xf numFmtId="0" fontId="8" fillId="2" borderId="22" xfId="0" applyFont="1" applyFill="1" applyBorder="1" applyAlignment="1">
      <alignment vertical="center" wrapText="1"/>
    </xf>
    <xf numFmtId="0" fontId="8" fillId="2" borderId="5" xfId="0" applyFont="1" applyFill="1" applyBorder="1" applyAlignment="1">
      <alignment vertical="center" wrapText="1"/>
    </xf>
    <xf numFmtId="0" fontId="8" fillId="2" borderId="5" xfId="0" applyFont="1" applyFill="1" applyBorder="1" applyAlignment="1">
      <alignment horizontal="left" vertical="center" wrapText="1"/>
    </xf>
    <xf numFmtId="0" fontId="8" fillId="0" borderId="18" xfId="0" applyFont="1" applyFill="1" applyBorder="1" applyAlignment="1">
      <alignment horizontal="center" vertical="top"/>
    </xf>
    <xf numFmtId="0" fontId="8" fillId="0" borderId="19" xfId="0" applyFont="1" applyFill="1" applyBorder="1" applyAlignment="1">
      <alignment horizontal="center" vertical="top"/>
    </xf>
    <xf numFmtId="0" fontId="8" fillId="0" borderId="20" xfId="0" applyFont="1" applyFill="1" applyBorder="1" applyAlignment="1">
      <alignment horizontal="center" vertical="top"/>
    </xf>
    <xf numFmtId="0" fontId="8" fillId="2" borderId="18"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21" xfId="0" applyFont="1" applyFill="1" applyBorder="1" applyAlignment="1">
      <alignment horizontal="center" wrapText="1"/>
    </xf>
    <xf numFmtId="0" fontId="8" fillId="2" borderId="7" xfId="0" applyFont="1" applyFill="1" applyBorder="1" applyAlignment="1">
      <alignment horizontal="center" wrapText="1"/>
    </xf>
    <xf numFmtId="0" fontId="8" fillId="2" borderId="16" xfId="0" applyFont="1" applyFill="1" applyBorder="1" applyAlignment="1">
      <alignment horizontal="center" wrapText="1"/>
    </xf>
    <xf numFmtId="0" fontId="8" fillId="2" borderId="23" xfId="0" applyFont="1" applyFill="1" applyBorder="1" applyAlignment="1">
      <alignment horizontal="center" wrapText="1"/>
    </xf>
    <xf numFmtId="0" fontId="8" fillId="2" borderId="0" xfId="0" applyFont="1" applyFill="1" applyBorder="1" applyAlignment="1">
      <alignment horizontal="center" wrapText="1"/>
    </xf>
    <xf numFmtId="0" fontId="8" fillId="2" borderId="1" xfId="0" applyFont="1" applyFill="1" applyBorder="1" applyAlignment="1">
      <alignment horizontal="center" wrapText="1"/>
    </xf>
    <xf numFmtId="0" fontId="8" fillId="2" borderId="21" xfId="0" applyFont="1" applyFill="1" applyBorder="1" applyAlignment="1">
      <alignment horizontal="left" vertical="center" wrapText="1" shrinkToFit="1"/>
    </xf>
    <xf numFmtId="0" fontId="8" fillId="2" borderId="7" xfId="0" applyFont="1" applyFill="1" applyBorder="1" applyAlignment="1">
      <alignment horizontal="left" vertical="center" wrapText="1" shrinkToFit="1"/>
    </xf>
    <xf numFmtId="0" fontId="8" fillId="2" borderId="23" xfId="0" applyFont="1" applyFill="1" applyBorder="1" applyAlignment="1">
      <alignment horizontal="left" vertical="center" wrapText="1" shrinkToFit="1"/>
    </xf>
    <xf numFmtId="0" fontId="8" fillId="2" borderId="0" xfId="0" applyFont="1" applyFill="1" applyBorder="1" applyAlignment="1">
      <alignment horizontal="left" vertical="center" wrapText="1" shrinkToFit="1"/>
    </xf>
    <xf numFmtId="0" fontId="8" fillId="2" borderId="22" xfId="0" applyFont="1" applyFill="1" applyBorder="1" applyAlignment="1">
      <alignment horizontal="left" vertical="center" wrapText="1" shrinkToFit="1"/>
    </xf>
    <xf numFmtId="0" fontId="8" fillId="2" borderId="5" xfId="0" applyFont="1" applyFill="1" applyBorder="1" applyAlignment="1">
      <alignment horizontal="left" vertical="center" wrapText="1" shrinkToFit="1"/>
    </xf>
    <xf numFmtId="0" fontId="8" fillId="2" borderId="18" xfId="0" applyFont="1" applyFill="1" applyBorder="1" applyAlignment="1">
      <alignment vertical="center" wrapText="1" shrinkToFit="1"/>
    </xf>
    <xf numFmtId="0" fontId="8" fillId="2" borderId="20" xfId="0" applyFont="1" applyFill="1" applyBorder="1" applyAlignment="1">
      <alignment vertical="center" wrapText="1" shrinkToFit="1"/>
    </xf>
    <xf numFmtId="0" fontId="8" fillId="0" borderId="11" xfId="0" applyFont="1" applyBorder="1" applyAlignment="1">
      <alignment horizontal="center" vertical="center" wrapText="1"/>
    </xf>
    <xf numFmtId="0" fontId="8" fillId="0" borderId="18" xfId="0" applyFont="1" applyBorder="1" applyAlignment="1">
      <alignment horizontal="center" vertical="center"/>
    </xf>
    <xf numFmtId="0" fontId="8" fillId="0" borderId="20" xfId="0" applyFont="1" applyBorder="1" applyAlignment="1">
      <alignment horizontal="center" vertical="center"/>
    </xf>
    <xf numFmtId="0" fontId="8" fillId="2" borderId="23" xfId="0" applyFont="1" applyFill="1" applyBorder="1" applyAlignment="1">
      <alignment vertical="center" wrapText="1"/>
    </xf>
    <xf numFmtId="0" fontId="8" fillId="2" borderId="1" xfId="0" applyFont="1" applyFill="1" applyBorder="1" applyAlignment="1">
      <alignment vertical="center" wrapText="1"/>
    </xf>
    <xf numFmtId="0" fontId="8" fillId="2" borderId="12" xfId="0" applyFont="1" applyFill="1" applyBorder="1" applyAlignment="1">
      <alignment vertical="center" wrapText="1"/>
    </xf>
    <xf numFmtId="0" fontId="8" fillId="0" borderId="17" xfId="0" applyFont="1" applyFill="1" applyBorder="1" applyAlignment="1">
      <alignment horizontal="center" vertical="top"/>
    </xf>
    <xf numFmtId="0" fontId="8" fillId="2" borderId="6"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7" xfId="0" applyFont="1" applyFill="1" applyBorder="1" applyAlignment="1">
      <alignment horizontal="left" vertical="center"/>
    </xf>
    <xf numFmtId="41" fontId="8" fillId="2" borderId="10" xfId="1" applyFont="1" applyFill="1" applyBorder="1" applyAlignment="1">
      <alignment horizontal="center" vertical="center" wrapText="1"/>
    </xf>
    <xf numFmtId="0" fontId="8" fillId="2" borderId="21" xfId="0" applyFont="1" applyFill="1" applyBorder="1" applyAlignment="1">
      <alignment vertical="center" wrapText="1"/>
    </xf>
    <xf numFmtId="0" fontId="8" fillId="2" borderId="16" xfId="0" applyFont="1" applyFill="1" applyBorder="1" applyAlignment="1">
      <alignment vertical="center" wrapText="1"/>
    </xf>
    <xf numFmtId="0" fontId="8" fillId="0" borderId="17" xfId="0" applyFont="1" applyFill="1" applyBorder="1" applyAlignment="1">
      <alignment horizontal="center" vertical="center"/>
    </xf>
    <xf numFmtId="0" fontId="8" fillId="0" borderId="21" xfId="0" applyFont="1" applyBorder="1" applyAlignment="1">
      <alignment horizontal="center" vertical="center"/>
    </xf>
    <xf numFmtId="0" fontId="8" fillId="0" borderId="7" xfId="0" applyFont="1" applyBorder="1" applyAlignment="1">
      <alignment horizontal="center" vertical="center"/>
    </xf>
    <xf numFmtId="0" fontId="8" fillId="0" borderId="16" xfId="0" applyFont="1" applyBorder="1" applyAlignment="1">
      <alignment horizontal="center" vertical="center"/>
    </xf>
    <xf numFmtId="0" fontId="8" fillId="0" borderId="22" xfId="0" applyFont="1" applyBorder="1" applyAlignment="1">
      <alignment horizontal="center" vertical="center"/>
    </xf>
    <xf numFmtId="0" fontId="8" fillId="0" borderId="5" xfId="0" applyFont="1" applyBorder="1" applyAlignment="1">
      <alignment horizontal="center" vertical="center"/>
    </xf>
    <xf numFmtId="0" fontId="8" fillId="0" borderId="12" xfId="0" applyFont="1" applyBorder="1" applyAlignment="1">
      <alignment horizontal="center" vertical="center"/>
    </xf>
    <xf numFmtId="0" fontId="7" fillId="2" borderId="6"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8" fillId="2" borderId="19" xfId="0" applyFont="1" applyFill="1" applyBorder="1" applyAlignment="1">
      <alignment horizontal="left" vertical="top" wrapText="1"/>
    </xf>
    <xf numFmtId="0" fontId="7" fillId="2" borderId="21" xfId="0" applyFont="1" applyFill="1" applyBorder="1" applyAlignment="1">
      <alignment horizontal="left" vertical="center" wrapText="1"/>
    </xf>
    <xf numFmtId="0" fontId="7" fillId="2" borderId="7" xfId="0" applyFont="1" applyFill="1" applyBorder="1" applyAlignment="1">
      <alignment horizontal="left" vertical="center" wrapText="1"/>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xf numFmtId="0" fontId="7" fillId="0" borderId="0" xfId="0" applyFont="1"/>
    <xf numFmtId="0" fontId="5" fillId="0" borderId="3"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4"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49" fontId="6" fillId="0" borderId="0" xfId="0" applyNumberFormat="1"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left" vertical="center"/>
    </xf>
    <xf numFmtId="0" fontId="8" fillId="0" borderId="0" xfId="0" applyFont="1"/>
    <xf numFmtId="0" fontId="6" fillId="0" borderId="0" xfId="0" applyFont="1" applyAlignment="1">
      <alignment horizontal="left"/>
    </xf>
    <xf numFmtId="0" fontId="7" fillId="0" borderId="0" xfId="0" applyFont="1" applyAlignment="1">
      <alignment horizontal="left"/>
    </xf>
    <xf numFmtId="49" fontId="7" fillId="0" borderId="0" xfId="0" applyNumberFormat="1" applyFont="1" applyAlignment="1">
      <alignment horizontal="left"/>
    </xf>
    <xf numFmtId="0" fontId="6" fillId="0" borderId="0" xfId="0" applyFont="1" applyAlignment="1">
      <alignment horizontal="left" vertical="center"/>
    </xf>
    <xf numFmtId="0" fontId="6" fillId="0" borderId="5" xfId="0" applyFont="1" applyBorder="1" applyAlignment="1">
      <alignment horizontal="left"/>
    </xf>
    <xf numFmtId="0" fontId="7" fillId="0" borderId="1" xfId="0" applyFont="1" applyBorder="1"/>
    <xf numFmtId="0" fontId="7" fillId="0" borderId="6" xfId="0" applyFont="1" applyBorder="1" applyAlignment="1">
      <alignment horizontal="left"/>
    </xf>
    <xf numFmtId="0" fontId="7" fillId="0" borderId="10" xfId="0" applyFont="1" applyBorder="1" applyAlignment="1">
      <alignment horizontal="left"/>
    </xf>
    <xf numFmtId="0" fontId="7" fillId="0" borderId="11" xfId="0" applyFont="1" applyBorder="1" applyAlignment="1">
      <alignment horizontal="left"/>
    </xf>
    <xf numFmtId="0" fontId="7" fillId="0" borderId="7" xfId="0" applyFont="1" applyBorder="1" applyAlignment="1">
      <alignment horizontal="left"/>
    </xf>
    <xf numFmtId="0" fontId="7" fillId="0" borderId="16" xfId="0" applyFont="1" applyBorder="1" applyAlignment="1">
      <alignment horizontal="left"/>
    </xf>
    <xf numFmtId="0" fontId="7" fillId="0" borderId="0" xfId="0" applyFont="1" applyBorder="1" applyAlignment="1">
      <alignment horizontal="left" vertical="top" wrapText="1"/>
    </xf>
    <xf numFmtId="0" fontId="7" fillId="0" borderId="1" xfId="0" applyFont="1" applyBorder="1" applyAlignment="1">
      <alignment horizontal="left" vertical="top" wrapText="1"/>
    </xf>
    <xf numFmtId="0" fontId="7" fillId="0" borderId="0" xfId="0" applyFont="1" applyBorder="1" applyAlignment="1"/>
    <xf numFmtId="0" fontId="7" fillId="0" borderId="1" xfId="0" applyFont="1" applyBorder="1" applyAlignment="1"/>
    <xf numFmtId="0" fontId="7" fillId="0" borderId="7" xfId="0" applyFont="1" applyBorder="1" applyAlignment="1">
      <alignment vertical="top" wrapText="1"/>
    </xf>
    <xf numFmtId="0" fontId="7" fillId="0" borderId="16" xfId="0" applyFont="1" applyBorder="1" applyAlignment="1">
      <alignment vertical="top" wrapText="1"/>
    </xf>
    <xf numFmtId="0" fontId="7" fillId="0" borderId="0" xfId="0" applyFont="1" applyBorder="1" applyAlignment="1">
      <alignment horizontal="left"/>
    </xf>
    <xf numFmtId="0" fontId="7" fillId="0" borderId="1" xfId="0" applyFont="1" applyBorder="1" applyAlignment="1">
      <alignment horizontal="left"/>
    </xf>
    <xf numFmtId="0" fontId="7" fillId="0" borderId="0" xfId="0" applyFont="1" applyBorder="1" applyAlignment="1">
      <alignment vertical="top" wrapText="1"/>
    </xf>
    <xf numFmtId="0" fontId="7" fillId="0" borderId="1" xfId="0" applyFont="1" applyBorder="1" applyAlignment="1">
      <alignment vertical="top" wrapText="1"/>
    </xf>
    <xf numFmtId="0" fontId="7" fillId="0" borderId="0" xfId="0" applyFont="1" applyBorder="1" applyAlignment="1">
      <alignment horizontal="left" vertical="top"/>
    </xf>
    <xf numFmtId="0" fontId="7" fillId="0" borderId="1" xfId="0" applyFont="1" applyBorder="1" applyAlignment="1">
      <alignment horizontal="left" vertical="top"/>
    </xf>
    <xf numFmtId="0" fontId="7" fillId="0" borderId="5" xfId="0" applyFont="1" applyBorder="1" applyAlignment="1"/>
    <xf numFmtId="0" fontId="7" fillId="0" borderId="12" xfId="0" applyFont="1" applyBorder="1" applyAlignment="1"/>
    <xf numFmtId="0" fontId="7" fillId="0" borderId="5" xfId="0" applyFont="1" applyBorder="1" applyAlignment="1">
      <alignment vertical="top" wrapText="1"/>
    </xf>
    <xf numFmtId="0" fontId="7" fillId="0" borderId="12" xfId="0" applyFont="1" applyBorder="1" applyAlignment="1">
      <alignment vertical="top" wrapText="1"/>
    </xf>
    <xf numFmtId="0" fontId="7" fillId="0" borderId="7" xfId="0" applyFont="1" applyBorder="1" applyAlignment="1">
      <alignment vertical="top"/>
    </xf>
    <xf numFmtId="0" fontId="7" fillId="0" borderId="7" xfId="0" applyFont="1" applyBorder="1" applyAlignment="1"/>
    <xf numFmtId="0" fontId="7" fillId="0" borderId="0" xfId="0" applyFont="1" applyBorder="1" applyAlignment="1">
      <alignment vertical="top"/>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365760</xdr:colOff>
      <xdr:row>23</xdr:row>
      <xdr:rowOff>147320</xdr:rowOff>
    </xdr:from>
    <xdr:to>
      <xdr:col>9</xdr:col>
      <xdr:colOff>306705</xdr:colOff>
      <xdr:row>50</xdr:row>
      <xdr:rowOff>10795</xdr:rowOff>
    </xdr:to>
    <xdr:sp macro="" textlink="">
      <xdr:nvSpPr>
        <xdr:cNvPr id="3" name="角丸四角形 2"/>
        <xdr:cNvSpPr/>
      </xdr:nvSpPr>
      <xdr:spPr>
        <a:xfrm>
          <a:off x="365760" y="4338320"/>
          <a:ext cx="5953760" cy="4509770"/>
        </a:xfrm>
        <a:prstGeom prst="roundRect">
          <a:avLst>
            <a:gd name="adj" fmla="val 6945"/>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I96"/>
  <sheetViews>
    <sheetView tabSelected="1" view="pageBreakPreview" zoomScale="115" zoomScaleSheetLayoutView="115" workbookViewId="0"/>
  </sheetViews>
  <sheetFormatPr defaultRowHeight="12" x14ac:dyDescent="0.15"/>
  <cols>
    <col min="1" max="3" width="9.140625" style="286" customWidth="1"/>
    <col min="4" max="4" width="11.85546875" style="286" customWidth="1"/>
    <col min="5" max="8" width="9.140625" style="286" customWidth="1"/>
    <col min="9" max="9" width="11.85546875" style="286" customWidth="1"/>
    <col min="10" max="10" width="9.140625" style="286" customWidth="1"/>
    <col min="11" max="16384" width="9.140625" style="286"/>
  </cols>
  <sheetData>
    <row r="4" spans="2:9" ht="12" customHeight="1" x14ac:dyDescent="0.15">
      <c r="B4" s="148" t="s">
        <v>364</v>
      </c>
      <c r="C4" s="284"/>
      <c r="D4" s="284"/>
      <c r="E4" s="284"/>
      <c r="F4" s="284"/>
      <c r="G4" s="284"/>
      <c r="H4" s="284"/>
      <c r="I4" s="285"/>
    </row>
    <row r="5" spans="2:9" x14ac:dyDescent="0.15">
      <c r="B5" s="287"/>
      <c r="C5" s="288"/>
      <c r="D5" s="288"/>
      <c r="E5" s="288"/>
      <c r="F5" s="288"/>
      <c r="G5" s="288"/>
      <c r="H5" s="288"/>
      <c r="I5" s="289"/>
    </row>
    <row r="6" spans="2:9" x14ac:dyDescent="0.15">
      <c r="B6" s="287"/>
      <c r="C6" s="288"/>
      <c r="D6" s="288"/>
      <c r="E6" s="288"/>
      <c r="F6" s="288"/>
      <c r="G6" s="288"/>
      <c r="H6" s="288"/>
      <c r="I6" s="289"/>
    </row>
    <row r="7" spans="2:9" x14ac:dyDescent="0.15">
      <c r="B7" s="287"/>
      <c r="C7" s="288"/>
      <c r="D7" s="288"/>
      <c r="E7" s="288"/>
      <c r="F7" s="288"/>
      <c r="G7" s="288"/>
      <c r="H7" s="288"/>
      <c r="I7" s="289"/>
    </row>
    <row r="8" spans="2:9" x14ac:dyDescent="0.15">
      <c r="B8" s="287"/>
      <c r="C8" s="288"/>
      <c r="D8" s="288"/>
      <c r="E8" s="288"/>
      <c r="F8" s="288"/>
      <c r="G8" s="288"/>
      <c r="H8" s="288"/>
      <c r="I8" s="289"/>
    </row>
    <row r="9" spans="2:9" x14ac:dyDescent="0.15">
      <c r="B9" s="290"/>
      <c r="C9" s="291"/>
      <c r="D9" s="291"/>
      <c r="E9" s="291"/>
      <c r="F9" s="291"/>
      <c r="G9" s="291"/>
      <c r="H9" s="291"/>
      <c r="I9" s="292"/>
    </row>
    <row r="13" spans="2:9" x14ac:dyDescent="0.15">
      <c r="D13" s="293" t="s">
        <v>365</v>
      </c>
      <c r="E13" s="293"/>
      <c r="F13" s="293"/>
      <c r="G13" s="293"/>
    </row>
    <row r="14" spans="2:9" x14ac:dyDescent="0.15">
      <c r="D14" s="293"/>
      <c r="E14" s="293"/>
      <c r="F14" s="293"/>
      <c r="G14" s="293"/>
    </row>
    <row r="18" spans="2:9" ht="21" customHeight="1" x14ac:dyDescent="0.15">
      <c r="B18" s="294"/>
      <c r="C18" s="294"/>
      <c r="D18" s="294"/>
      <c r="E18" s="294"/>
      <c r="F18" s="294"/>
      <c r="G18" s="294"/>
      <c r="H18" s="294"/>
    </row>
    <row r="19" spans="2:9" ht="21" customHeight="1" x14ac:dyDescent="0.15">
      <c r="B19" s="294" t="s">
        <v>47</v>
      </c>
      <c r="C19" s="294"/>
      <c r="D19" s="294"/>
      <c r="E19" s="294"/>
      <c r="F19" s="294"/>
      <c r="G19" s="294"/>
      <c r="H19" s="294"/>
      <c r="I19" s="286">
        <v>1</v>
      </c>
    </row>
    <row r="20" spans="2:9" ht="21" customHeight="1" x14ac:dyDescent="0.15">
      <c r="B20" s="295" t="s">
        <v>64</v>
      </c>
      <c r="C20" s="295"/>
      <c r="D20" s="295"/>
      <c r="E20" s="295"/>
      <c r="F20" s="295"/>
      <c r="G20" s="295"/>
      <c r="H20" s="295"/>
      <c r="I20" s="286">
        <v>2</v>
      </c>
    </row>
    <row r="21" spans="2:9" ht="21" customHeight="1" x14ac:dyDescent="0.15">
      <c r="B21" s="295" t="s">
        <v>94</v>
      </c>
      <c r="C21" s="295"/>
      <c r="D21" s="295"/>
      <c r="E21" s="295"/>
      <c r="F21" s="295"/>
      <c r="G21" s="295"/>
      <c r="H21" s="295"/>
      <c r="I21" s="286">
        <v>3</v>
      </c>
    </row>
    <row r="22" spans="2:9" ht="21" customHeight="1" x14ac:dyDescent="0.15">
      <c r="B22" s="294" t="s">
        <v>77</v>
      </c>
      <c r="C22" s="294"/>
      <c r="D22" s="294"/>
      <c r="E22" s="294"/>
      <c r="F22" s="294"/>
      <c r="G22" s="294"/>
      <c r="H22" s="294"/>
      <c r="I22" s="286">
        <v>4</v>
      </c>
    </row>
    <row r="23" spans="2:9" ht="21" customHeight="1" x14ac:dyDescent="0.15"/>
    <row r="24" spans="2:9" ht="21" customHeight="1" x14ac:dyDescent="0.15">
      <c r="B24" s="294"/>
      <c r="C24" s="294"/>
      <c r="D24" s="294"/>
      <c r="E24" s="294"/>
      <c r="F24" s="294"/>
      <c r="G24" s="294"/>
      <c r="H24" s="294"/>
    </row>
    <row r="25" spans="2:9" ht="21" customHeight="1" x14ac:dyDescent="0.15"/>
    <row r="26" spans="2:9" ht="21" customHeight="1" x14ac:dyDescent="0.15">
      <c r="B26" s="296" t="s">
        <v>41</v>
      </c>
    </row>
    <row r="27" spans="2:9" ht="8.25" customHeight="1" x14ac:dyDescent="0.15"/>
    <row r="28" spans="2:9" ht="21" customHeight="1" x14ac:dyDescent="0.15">
      <c r="B28" s="297" t="s">
        <v>88</v>
      </c>
      <c r="C28" s="297"/>
      <c r="D28" s="297"/>
      <c r="E28" s="297"/>
      <c r="F28" s="297"/>
      <c r="G28" s="297"/>
      <c r="H28" s="297"/>
      <c r="I28" s="297"/>
    </row>
    <row r="29" spans="2:9" ht="12.75" customHeight="1" x14ac:dyDescent="0.15">
      <c r="B29" s="298"/>
      <c r="C29" s="298"/>
      <c r="D29" s="298"/>
      <c r="E29" s="298"/>
      <c r="F29" s="298"/>
      <c r="G29" s="298"/>
      <c r="H29" s="298"/>
      <c r="I29" s="298"/>
    </row>
    <row r="30" spans="2:9" ht="12.75" customHeight="1" x14ac:dyDescent="0.15">
      <c r="B30" s="299" t="s">
        <v>73</v>
      </c>
      <c r="C30" s="299"/>
      <c r="D30" s="299"/>
      <c r="E30" s="299"/>
      <c r="F30" s="299"/>
      <c r="G30" s="299"/>
      <c r="H30" s="299"/>
      <c r="I30" s="299"/>
    </row>
    <row r="31" spans="2:9" ht="12.75" customHeight="1" x14ac:dyDescent="0.15">
      <c r="B31" s="298"/>
      <c r="C31" s="298"/>
      <c r="D31" s="298"/>
      <c r="E31" s="298"/>
      <c r="F31" s="298"/>
      <c r="G31" s="298"/>
      <c r="H31" s="298"/>
      <c r="I31" s="298"/>
    </row>
    <row r="32" spans="2:9" ht="12.75" customHeight="1" x14ac:dyDescent="0.15">
      <c r="B32" s="299" t="s">
        <v>91</v>
      </c>
      <c r="C32" s="299"/>
      <c r="D32" s="299"/>
      <c r="E32" s="299"/>
      <c r="F32" s="299"/>
      <c r="G32" s="299"/>
      <c r="H32" s="299"/>
      <c r="I32" s="299"/>
    </row>
    <row r="33" spans="1:9" ht="12.75" customHeight="1" x14ac:dyDescent="0.15">
      <c r="B33" s="298"/>
      <c r="C33" s="298"/>
      <c r="D33" s="298"/>
      <c r="E33" s="298"/>
      <c r="F33" s="298"/>
      <c r="G33" s="298"/>
      <c r="H33" s="298"/>
      <c r="I33" s="298"/>
    </row>
    <row r="34" spans="1:9" ht="12.75" customHeight="1" x14ac:dyDescent="0.15">
      <c r="B34" s="299" t="s">
        <v>12</v>
      </c>
      <c r="C34" s="299"/>
      <c r="D34" s="299"/>
      <c r="E34" s="299"/>
      <c r="F34" s="299"/>
      <c r="G34" s="299"/>
      <c r="H34" s="299"/>
      <c r="I34" s="299"/>
    </row>
    <row r="35" spans="1:9" ht="12.75" customHeight="1" x14ac:dyDescent="0.15">
      <c r="B35" s="298"/>
      <c r="C35" s="298"/>
      <c r="D35" s="298"/>
      <c r="E35" s="298"/>
      <c r="F35" s="298"/>
      <c r="G35" s="298"/>
      <c r="H35" s="298"/>
      <c r="I35" s="298"/>
    </row>
    <row r="36" spans="1:9" ht="12.75" customHeight="1" x14ac:dyDescent="0.15">
      <c r="B36" s="299" t="s">
        <v>10</v>
      </c>
      <c r="C36" s="299"/>
      <c r="D36" s="299"/>
      <c r="E36" s="299"/>
      <c r="F36" s="299"/>
      <c r="G36" s="299"/>
      <c r="H36" s="299"/>
      <c r="I36" s="299"/>
    </row>
    <row r="37" spans="1:9" ht="12" customHeight="1" x14ac:dyDescent="0.15"/>
    <row r="38" spans="1:9" ht="12" customHeight="1" x14ac:dyDescent="0.15">
      <c r="B38" s="299" t="s">
        <v>289</v>
      </c>
      <c r="C38" s="299"/>
      <c r="D38" s="299"/>
      <c r="E38" s="299"/>
      <c r="F38" s="299"/>
      <c r="G38" s="299"/>
      <c r="H38" s="299"/>
      <c r="I38" s="299"/>
    </row>
    <row r="40" spans="1:9" ht="13.5" x14ac:dyDescent="0.15">
      <c r="B40" s="300" t="s">
        <v>90</v>
      </c>
      <c r="C40" s="300"/>
      <c r="D40" s="300"/>
      <c r="E40" s="300"/>
      <c r="F40" s="300"/>
      <c r="G40" s="300"/>
      <c r="H40" s="300"/>
      <c r="I40" s="300"/>
    </row>
    <row r="41" spans="1:9" ht="13.5" x14ac:dyDescent="0.15">
      <c r="B41" s="297" t="s">
        <v>87</v>
      </c>
      <c r="C41" s="297"/>
      <c r="D41" s="297"/>
      <c r="E41" s="297"/>
      <c r="F41" s="297"/>
      <c r="G41" s="297"/>
      <c r="H41" s="297"/>
      <c r="I41" s="297"/>
    </row>
    <row r="42" spans="1:9" ht="13.5" x14ac:dyDescent="0.15">
      <c r="B42" s="301" t="s">
        <v>36</v>
      </c>
      <c r="C42" s="301"/>
      <c r="D42" s="301"/>
      <c r="E42" s="301"/>
      <c r="F42" s="301"/>
      <c r="G42" s="301"/>
      <c r="H42" s="301"/>
      <c r="I42" s="301"/>
    </row>
    <row r="43" spans="1:9" x14ac:dyDescent="0.15">
      <c r="A43" s="302"/>
      <c r="B43" s="303" t="s">
        <v>25</v>
      </c>
      <c r="C43" s="304"/>
      <c r="D43" s="305"/>
      <c r="E43" s="303" t="s">
        <v>6</v>
      </c>
      <c r="F43" s="305"/>
      <c r="G43" s="306" t="s">
        <v>78</v>
      </c>
      <c r="H43" s="306"/>
      <c r="I43" s="307"/>
    </row>
    <row r="44" spans="1:9" x14ac:dyDescent="0.15">
      <c r="A44" s="302"/>
      <c r="B44" s="308" t="s">
        <v>71</v>
      </c>
      <c r="C44" s="308"/>
      <c r="D44" s="309"/>
      <c r="E44" s="310" t="s">
        <v>86</v>
      </c>
      <c r="F44" s="311"/>
      <c r="G44" s="312" t="s">
        <v>254</v>
      </c>
      <c r="H44" s="312"/>
      <c r="I44" s="313"/>
    </row>
    <row r="45" spans="1:9" x14ac:dyDescent="0.15">
      <c r="A45" s="302"/>
      <c r="B45" s="314" t="s">
        <v>80</v>
      </c>
      <c r="C45" s="314"/>
      <c r="D45" s="315"/>
      <c r="E45" s="310"/>
      <c r="F45" s="311"/>
      <c r="G45" s="316"/>
      <c r="H45" s="316"/>
      <c r="I45" s="317"/>
    </row>
    <row r="46" spans="1:9" x14ac:dyDescent="0.15">
      <c r="A46" s="302"/>
      <c r="B46" s="318" t="s">
        <v>82</v>
      </c>
      <c r="C46" s="318"/>
      <c r="D46" s="319"/>
      <c r="E46" s="310"/>
      <c r="F46" s="311"/>
      <c r="G46" s="316"/>
      <c r="H46" s="316"/>
      <c r="I46" s="317"/>
    </row>
    <row r="47" spans="1:9" x14ac:dyDescent="0.15">
      <c r="A47" s="302"/>
      <c r="B47" s="320"/>
      <c r="C47" s="320"/>
      <c r="D47" s="321"/>
      <c r="E47" s="320"/>
      <c r="F47" s="321"/>
      <c r="G47" s="322"/>
      <c r="H47" s="322"/>
      <c r="I47" s="323"/>
    </row>
    <row r="48" spans="1:9" x14ac:dyDescent="0.15">
      <c r="B48" s="324"/>
      <c r="C48" s="324"/>
      <c r="D48" s="324"/>
      <c r="E48" s="325"/>
      <c r="F48" s="325"/>
      <c r="G48" s="325"/>
      <c r="H48" s="325"/>
      <c r="I48" s="325"/>
    </row>
    <row r="49" spans="2:9" x14ac:dyDescent="0.15">
      <c r="B49" s="326"/>
      <c r="C49" s="326"/>
      <c r="D49" s="326"/>
      <c r="E49" s="310"/>
      <c r="F49" s="310"/>
      <c r="G49" s="310"/>
      <c r="H49" s="310"/>
      <c r="I49" s="310"/>
    </row>
    <row r="50" spans="2:9" x14ac:dyDescent="0.15">
      <c r="B50" s="326"/>
      <c r="C50" s="326"/>
      <c r="D50" s="326"/>
      <c r="E50" s="310"/>
      <c r="F50" s="310"/>
      <c r="G50" s="310"/>
      <c r="H50" s="310"/>
      <c r="I50" s="310"/>
    </row>
    <row r="51" spans="2:9" x14ac:dyDescent="0.15">
      <c r="B51" s="326"/>
      <c r="C51" s="326"/>
      <c r="D51" s="326"/>
      <c r="E51" s="310"/>
      <c r="F51" s="310"/>
      <c r="G51" s="310"/>
      <c r="H51" s="310"/>
      <c r="I51" s="310"/>
    </row>
    <row r="96" ht="12" customHeight="1" x14ac:dyDescent="0.15"/>
  </sheetData>
  <mergeCells count="26">
    <mergeCell ref="B18:H18"/>
    <mergeCell ref="B19:H19"/>
    <mergeCell ref="B22:H22"/>
    <mergeCell ref="B24:H24"/>
    <mergeCell ref="B28:I28"/>
    <mergeCell ref="B29:I29"/>
    <mergeCell ref="B30:I30"/>
    <mergeCell ref="B31:I31"/>
    <mergeCell ref="B32:I32"/>
    <mergeCell ref="B33:I33"/>
    <mergeCell ref="B44:D44"/>
    <mergeCell ref="B45:D45"/>
    <mergeCell ref="B46:D46"/>
    <mergeCell ref="B4:I9"/>
    <mergeCell ref="D13:G14"/>
    <mergeCell ref="G44:I47"/>
    <mergeCell ref="B41:I41"/>
    <mergeCell ref="B42:I42"/>
    <mergeCell ref="B43:D43"/>
    <mergeCell ref="E43:F43"/>
    <mergeCell ref="G43:I43"/>
    <mergeCell ref="B34:I34"/>
    <mergeCell ref="B35:I35"/>
    <mergeCell ref="B36:I36"/>
    <mergeCell ref="B38:I38"/>
    <mergeCell ref="B40:I40"/>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9"/>
  <sheetViews>
    <sheetView view="pageBreakPreview" zoomScale="85" zoomScaleNormal="84" zoomScaleSheetLayoutView="85" workbookViewId="0">
      <selection sqref="A1:XFD1048576"/>
    </sheetView>
  </sheetViews>
  <sheetFormatPr defaultRowHeight="12" x14ac:dyDescent="0.15"/>
  <cols>
    <col min="1" max="2" width="8" style="4" customWidth="1"/>
    <col min="3" max="3" width="41.7109375" style="4" customWidth="1"/>
    <col min="4" max="4" width="15" style="4" customWidth="1"/>
    <col min="5" max="5" width="11.42578125" style="5" customWidth="1"/>
    <col min="6" max="6" width="32.28515625" style="5" customWidth="1"/>
    <col min="7" max="7" width="15.7109375" style="5" customWidth="1"/>
    <col min="8" max="8" width="19.7109375" style="5" customWidth="1"/>
    <col min="9" max="9" width="19.28515625" style="4" customWidth="1"/>
    <col min="10" max="10" width="1.5703125" style="4" hidden="1" customWidth="1"/>
    <col min="11" max="11" width="3.28515625" style="4" customWidth="1"/>
    <col min="12" max="12" width="5.140625" style="4" customWidth="1"/>
    <col min="13" max="13" width="1.5703125" style="4" customWidth="1"/>
    <col min="14" max="14" width="1.7109375" style="4" hidden="1" customWidth="1"/>
    <col min="15" max="15" width="9.140625" style="4" customWidth="1"/>
    <col min="16" max="16" width="11.7109375" style="4" customWidth="1"/>
    <col min="17" max="17" width="9.140625" style="4" customWidth="1"/>
    <col min="18" max="16384" width="9.140625" style="4"/>
  </cols>
  <sheetData>
    <row r="1" spans="1:16" ht="24" customHeight="1" x14ac:dyDescent="0.2">
      <c r="A1" s="1" t="s">
        <v>47</v>
      </c>
      <c r="F1" s="6"/>
    </row>
    <row r="2" spans="1:16" s="5" customFormat="1" ht="28.5" customHeight="1" x14ac:dyDescent="0.15">
      <c r="A2" s="189" t="s">
        <v>15</v>
      </c>
      <c r="B2" s="189"/>
      <c r="C2" s="189" t="s">
        <v>5</v>
      </c>
      <c r="D2" s="189" t="s">
        <v>8</v>
      </c>
      <c r="E2" s="189"/>
      <c r="F2" s="189"/>
      <c r="G2" s="189"/>
      <c r="H2" s="189"/>
      <c r="I2" s="189"/>
      <c r="J2" s="189"/>
      <c r="K2" s="189"/>
      <c r="L2" s="189"/>
      <c r="M2" s="189"/>
      <c r="N2" s="189"/>
      <c r="O2" s="167" t="s">
        <v>28</v>
      </c>
      <c r="P2" s="150" t="s">
        <v>0</v>
      </c>
    </row>
    <row r="3" spans="1:16" s="5" customFormat="1" ht="28.5" customHeight="1" x14ac:dyDescent="0.15">
      <c r="A3" s="7" t="s">
        <v>20</v>
      </c>
      <c r="B3" s="7" t="s">
        <v>6</v>
      </c>
      <c r="C3" s="189"/>
      <c r="D3" s="189"/>
      <c r="E3" s="189"/>
      <c r="F3" s="189"/>
      <c r="G3" s="189"/>
      <c r="H3" s="189"/>
      <c r="I3" s="189"/>
      <c r="J3" s="189"/>
      <c r="K3" s="189"/>
      <c r="L3" s="189"/>
      <c r="M3" s="189"/>
      <c r="N3" s="189"/>
      <c r="O3" s="167"/>
      <c r="P3" s="152"/>
    </row>
    <row r="4" spans="1:16" s="5" customFormat="1" ht="28.5" customHeight="1" x14ac:dyDescent="0.15">
      <c r="A4" s="7" t="s">
        <v>3</v>
      </c>
      <c r="B4" s="7">
        <v>1111</v>
      </c>
      <c r="C4" s="8" t="s">
        <v>270</v>
      </c>
      <c r="D4" s="168" t="s">
        <v>143</v>
      </c>
      <c r="E4" s="163" t="s">
        <v>45</v>
      </c>
      <c r="F4" s="171"/>
      <c r="G4" s="167"/>
      <c r="H4" s="167"/>
      <c r="I4" s="167"/>
      <c r="J4" s="167"/>
      <c r="K4" s="167"/>
      <c r="L4" s="167"/>
      <c r="M4" s="167"/>
      <c r="N4" s="9"/>
      <c r="O4" s="10">
        <v>1176</v>
      </c>
      <c r="P4" s="11" t="s">
        <v>50</v>
      </c>
    </row>
    <row r="5" spans="1:16" s="5" customFormat="1" ht="28.5" customHeight="1" x14ac:dyDescent="0.15">
      <c r="A5" s="7" t="s">
        <v>3</v>
      </c>
      <c r="B5" s="7">
        <v>2111</v>
      </c>
      <c r="C5" s="8" t="s">
        <v>271</v>
      </c>
      <c r="D5" s="169"/>
      <c r="E5" s="172"/>
      <c r="F5" s="173"/>
      <c r="G5" s="167" t="s">
        <v>144</v>
      </c>
      <c r="H5" s="167"/>
      <c r="I5" s="167"/>
      <c r="J5" s="167"/>
      <c r="K5" s="167"/>
      <c r="L5" s="167"/>
      <c r="M5" s="167"/>
      <c r="N5" s="12"/>
      <c r="O5" s="10">
        <v>39</v>
      </c>
      <c r="P5" s="11" t="s">
        <v>39</v>
      </c>
    </row>
    <row r="6" spans="1:16" s="5" customFormat="1" ht="28.5" customHeight="1" x14ac:dyDescent="0.15">
      <c r="A6" s="7" t="s">
        <v>3</v>
      </c>
      <c r="B6" s="7">
        <v>1211</v>
      </c>
      <c r="C6" s="8" t="s">
        <v>272</v>
      </c>
      <c r="D6" s="169"/>
      <c r="E6" s="163" t="s">
        <v>85</v>
      </c>
      <c r="F6" s="171"/>
      <c r="G6" s="167"/>
      <c r="H6" s="167"/>
      <c r="I6" s="167"/>
      <c r="J6" s="167"/>
      <c r="K6" s="167"/>
      <c r="L6" s="167"/>
      <c r="M6" s="167"/>
      <c r="N6" s="12"/>
      <c r="O6" s="10">
        <v>2349</v>
      </c>
      <c r="P6" s="11" t="s">
        <v>50</v>
      </c>
    </row>
    <row r="7" spans="1:16" s="5" customFormat="1" ht="28.5" customHeight="1" x14ac:dyDescent="0.15">
      <c r="A7" s="7" t="s">
        <v>3</v>
      </c>
      <c r="B7" s="7">
        <v>2211</v>
      </c>
      <c r="C7" s="8" t="s">
        <v>62</v>
      </c>
      <c r="D7" s="169"/>
      <c r="E7" s="172"/>
      <c r="F7" s="173"/>
      <c r="G7" s="167" t="s">
        <v>144</v>
      </c>
      <c r="H7" s="167"/>
      <c r="I7" s="167"/>
      <c r="J7" s="167"/>
      <c r="K7" s="167"/>
      <c r="L7" s="167"/>
      <c r="M7" s="167"/>
      <c r="N7" s="12"/>
      <c r="O7" s="10">
        <v>77</v>
      </c>
      <c r="P7" s="11" t="s">
        <v>39</v>
      </c>
    </row>
    <row r="8" spans="1:16" s="5" customFormat="1" ht="28.5" customHeight="1" x14ac:dyDescent="0.15">
      <c r="A8" s="7" t="s">
        <v>3</v>
      </c>
      <c r="B8" s="7">
        <v>1321</v>
      </c>
      <c r="C8" s="8" t="s">
        <v>59</v>
      </c>
      <c r="D8" s="169"/>
      <c r="E8" s="163" t="s">
        <v>274</v>
      </c>
      <c r="F8" s="171"/>
      <c r="G8" s="167"/>
      <c r="H8" s="167"/>
      <c r="I8" s="167"/>
      <c r="J8" s="167"/>
      <c r="K8" s="167"/>
      <c r="L8" s="167"/>
      <c r="M8" s="167"/>
      <c r="N8" s="9"/>
      <c r="O8" s="10">
        <v>3727</v>
      </c>
      <c r="P8" s="11" t="s">
        <v>50</v>
      </c>
    </row>
    <row r="9" spans="1:16" s="5" customFormat="1" ht="28.5" customHeight="1" x14ac:dyDescent="0.15">
      <c r="A9" s="7" t="s">
        <v>3</v>
      </c>
      <c r="B9" s="7">
        <v>2321</v>
      </c>
      <c r="C9" s="8" t="s">
        <v>273</v>
      </c>
      <c r="D9" s="170"/>
      <c r="E9" s="172"/>
      <c r="F9" s="173"/>
      <c r="G9" s="167" t="s">
        <v>144</v>
      </c>
      <c r="H9" s="167"/>
      <c r="I9" s="167"/>
      <c r="J9" s="167"/>
      <c r="K9" s="167"/>
      <c r="L9" s="167"/>
      <c r="M9" s="167"/>
      <c r="N9" s="9"/>
      <c r="O9" s="10">
        <v>123</v>
      </c>
      <c r="P9" s="11" t="s">
        <v>39</v>
      </c>
    </row>
    <row r="10" spans="1:16" s="5" customFormat="1" ht="33" customHeight="1" x14ac:dyDescent="0.15">
      <c r="A10" s="7" t="s">
        <v>3</v>
      </c>
      <c r="B10" s="7">
        <v>2411</v>
      </c>
      <c r="C10" s="8" t="s">
        <v>235</v>
      </c>
      <c r="D10" s="160" t="s">
        <v>145</v>
      </c>
      <c r="E10" s="187" t="s">
        <v>147</v>
      </c>
      <c r="F10" s="188"/>
      <c r="G10" s="188"/>
      <c r="H10" s="188"/>
      <c r="I10" s="188"/>
      <c r="J10" s="188"/>
      <c r="K10" s="188"/>
      <c r="L10" s="188"/>
      <c r="M10" s="188"/>
      <c r="N10" s="9"/>
      <c r="O10" s="10">
        <v>287</v>
      </c>
      <c r="P10" s="11" t="s">
        <v>42</v>
      </c>
    </row>
    <row r="11" spans="1:16" s="5" customFormat="1" ht="28.5" customHeight="1" x14ac:dyDescent="0.15">
      <c r="A11" s="7" t="s">
        <v>3</v>
      </c>
      <c r="B11" s="7">
        <v>2511</v>
      </c>
      <c r="C11" s="8" t="s">
        <v>37</v>
      </c>
      <c r="D11" s="161"/>
      <c r="E11" s="163" t="s">
        <v>72</v>
      </c>
      <c r="F11" s="164"/>
      <c r="G11" s="159" t="s">
        <v>151</v>
      </c>
      <c r="H11" s="159"/>
      <c r="I11" s="183"/>
      <c r="J11" s="174"/>
      <c r="K11" s="174"/>
      <c r="L11" s="174"/>
      <c r="M11" s="174"/>
      <c r="N11" s="9"/>
      <c r="O11" s="13">
        <v>179</v>
      </c>
      <c r="P11" s="14"/>
    </row>
    <row r="12" spans="1:16" s="5" customFormat="1" ht="28.5" customHeight="1" x14ac:dyDescent="0.15">
      <c r="A12" s="7" t="s">
        <v>3</v>
      </c>
      <c r="B12" s="7">
        <v>2621</v>
      </c>
      <c r="C12" s="8" t="s">
        <v>236</v>
      </c>
      <c r="D12" s="161"/>
      <c r="E12" s="165"/>
      <c r="F12" s="166"/>
      <c r="G12" s="159" t="s">
        <v>7</v>
      </c>
      <c r="H12" s="159"/>
      <c r="I12" s="183"/>
      <c r="J12" s="174"/>
      <c r="K12" s="174"/>
      <c r="L12" s="174"/>
      <c r="M12" s="174"/>
      <c r="N12" s="9"/>
      <c r="O12" s="13">
        <v>220</v>
      </c>
      <c r="P12" s="14"/>
    </row>
    <row r="13" spans="1:16" s="5" customFormat="1" ht="33.75" customHeight="1" x14ac:dyDescent="0.15">
      <c r="A13" s="7" t="s">
        <v>3</v>
      </c>
      <c r="B13" s="7">
        <v>1411</v>
      </c>
      <c r="C13" s="8" t="s">
        <v>142</v>
      </c>
      <c r="D13" s="162"/>
      <c r="E13" s="183" t="s">
        <v>234</v>
      </c>
      <c r="F13" s="174"/>
      <c r="G13" s="174"/>
      <c r="H13" s="174"/>
      <c r="I13" s="174"/>
      <c r="J13" s="174"/>
      <c r="K13" s="174"/>
      <c r="L13" s="174"/>
      <c r="M13" s="174"/>
      <c r="N13" s="9"/>
      <c r="O13" s="13">
        <v>163</v>
      </c>
      <c r="P13" s="15"/>
    </row>
    <row r="14" spans="1:16" s="5" customFormat="1" ht="28.5" customHeight="1" x14ac:dyDescent="0.15">
      <c r="A14" s="7" t="s">
        <v>3</v>
      </c>
      <c r="B14" s="7" t="s">
        <v>152</v>
      </c>
      <c r="C14" s="8" t="s">
        <v>160</v>
      </c>
      <c r="D14" s="157" t="s">
        <v>171</v>
      </c>
      <c r="E14" s="158" t="s">
        <v>176</v>
      </c>
      <c r="F14" s="159" t="s">
        <v>178</v>
      </c>
      <c r="G14" s="159"/>
      <c r="H14" s="184"/>
      <c r="I14" s="185"/>
      <c r="J14" s="185"/>
      <c r="K14" s="185"/>
      <c r="L14" s="185"/>
      <c r="M14" s="186"/>
      <c r="N14" s="9"/>
      <c r="O14" s="13">
        <v>-12</v>
      </c>
      <c r="P14" s="11" t="s">
        <v>50</v>
      </c>
    </row>
    <row r="15" spans="1:16" s="5" customFormat="1" ht="28.5" customHeight="1" x14ac:dyDescent="0.15">
      <c r="A15" s="7" t="s">
        <v>3</v>
      </c>
      <c r="B15" s="7" t="s">
        <v>153</v>
      </c>
      <c r="C15" s="8" t="s">
        <v>161</v>
      </c>
      <c r="D15" s="157"/>
      <c r="E15" s="158"/>
      <c r="F15" s="159"/>
      <c r="G15" s="159"/>
      <c r="H15" s="184" t="s">
        <v>180</v>
      </c>
      <c r="I15" s="185"/>
      <c r="J15" s="185"/>
      <c r="K15" s="185"/>
      <c r="L15" s="185"/>
      <c r="M15" s="186"/>
      <c r="N15" s="9"/>
      <c r="O15" s="13">
        <v>-1</v>
      </c>
      <c r="P15" s="11" t="s">
        <v>39</v>
      </c>
    </row>
    <row r="16" spans="1:16" s="5" customFormat="1" ht="28.5" customHeight="1" x14ac:dyDescent="0.15">
      <c r="A16" s="7" t="s">
        <v>3</v>
      </c>
      <c r="B16" s="7" t="s">
        <v>154</v>
      </c>
      <c r="C16" s="8" t="s">
        <v>163</v>
      </c>
      <c r="D16" s="157"/>
      <c r="E16" s="158"/>
      <c r="F16" s="159" t="s">
        <v>179</v>
      </c>
      <c r="G16" s="159"/>
      <c r="H16" s="184"/>
      <c r="I16" s="185"/>
      <c r="J16" s="185"/>
      <c r="K16" s="185"/>
      <c r="L16" s="185"/>
      <c r="M16" s="186"/>
      <c r="N16" s="9"/>
      <c r="O16" s="13">
        <v>-23</v>
      </c>
      <c r="P16" s="11" t="s">
        <v>50</v>
      </c>
    </row>
    <row r="17" spans="1:16" s="5" customFormat="1" ht="28.5" customHeight="1" x14ac:dyDescent="0.15">
      <c r="A17" s="7" t="s">
        <v>3</v>
      </c>
      <c r="B17" s="7" t="s">
        <v>155</v>
      </c>
      <c r="C17" s="8" t="s">
        <v>164</v>
      </c>
      <c r="D17" s="157"/>
      <c r="E17" s="158"/>
      <c r="F17" s="159"/>
      <c r="G17" s="159"/>
      <c r="H17" s="184" t="s">
        <v>180</v>
      </c>
      <c r="I17" s="185"/>
      <c r="J17" s="185"/>
      <c r="K17" s="185"/>
      <c r="L17" s="185"/>
      <c r="M17" s="186"/>
      <c r="N17" s="9"/>
      <c r="O17" s="13">
        <v>-1</v>
      </c>
      <c r="P17" s="11" t="s">
        <v>39</v>
      </c>
    </row>
    <row r="18" spans="1:16" s="5" customFormat="1" ht="28.5" customHeight="1" x14ac:dyDescent="0.15">
      <c r="A18" s="7" t="s">
        <v>3</v>
      </c>
      <c r="B18" s="7" t="s">
        <v>156</v>
      </c>
      <c r="C18" s="8" t="s">
        <v>165</v>
      </c>
      <c r="D18" s="157"/>
      <c r="E18" s="158"/>
      <c r="F18" s="159" t="s">
        <v>14</v>
      </c>
      <c r="G18" s="159"/>
      <c r="H18" s="184"/>
      <c r="I18" s="185"/>
      <c r="J18" s="185"/>
      <c r="K18" s="185"/>
      <c r="L18" s="185"/>
      <c r="M18" s="186"/>
      <c r="N18" s="9"/>
      <c r="O18" s="13">
        <v>-37</v>
      </c>
      <c r="P18" s="11" t="s">
        <v>50</v>
      </c>
    </row>
    <row r="19" spans="1:16" s="5" customFormat="1" ht="28.5" customHeight="1" x14ac:dyDescent="0.15">
      <c r="A19" s="7" t="s">
        <v>3</v>
      </c>
      <c r="B19" s="7" t="s">
        <v>157</v>
      </c>
      <c r="C19" s="8" t="s">
        <v>166</v>
      </c>
      <c r="D19" s="157"/>
      <c r="E19" s="158"/>
      <c r="F19" s="159"/>
      <c r="G19" s="159"/>
      <c r="H19" s="184" t="s">
        <v>180</v>
      </c>
      <c r="I19" s="185"/>
      <c r="J19" s="185"/>
      <c r="K19" s="185"/>
      <c r="L19" s="185"/>
      <c r="M19" s="186"/>
      <c r="N19" s="9"/>
      <c r="O19" s="13">
        <v>-1</v>
      </c>
      <c r="P19" s="11" t="s">
        <v>39</v>
      </c>
    </row>
    <row r="20" spans="1:16" s="5" customFormat="1" ht="28.5" customHeight="1" x14ac:dyDescent="0.15">
      <c r="A20" s="7" t="s">
        <v>3</v>
      </c>
      <c r="B20" s="7" t="s">
        <v>158</v>
      </c>
      <c r="C20" s="8" t="s">
        <v>168</v>
      </c>
      <c r="D20" s="157"/>
      <c r="E20" s="158" t="s">
        <v>177</v>
      </c>
      <c r="F20" s="159" t="s">
        <v>148</v>
      </c>
      <c r="G20" s="159"/>
      <c r="H20" s="159"/>
      <c r="I20" s="159"/>
      <c r="J20" s="159"/>
      <c r="K20" s="159"/>
      <c r="L20" s="159"/>
      <c r="M20" s="159"/>
      <c r="N20" s="9"/>
      <c r="O20" s="13">
        <v>-3</v>
      </c>
      <c r="P20" s="11" t="s">
        <v>42</v>
      </c>
    </row>
    <row r="21" spans="1:16" s="5" customFormat="1" ht="28.5" customHeight="1" x14ac:dyDescent="0.15">
      <c r="A21" s="7" t="s">
        <v>3</v>
      </c>
      <c r="B21" s="7" t="s">
        <v>135</v>
      </c>
      <c r="C21" s="8" t="s">
        <v>169</v>
      </c>
      <c r="D21" s="157"/>
      <c r="E21" s="158"/>
      <c r="F21" s="159" t="s">
        <v>181</v>
      </c>
      <c r="G21" s="159"/>
      <c r="H21" s="183" t="s">
        <v>183</v>
      </c>
      <c r="I21" s="174"/>
      <c r="J21" s="174"/>
      <c r="K21" s="174"/>
      <c r="L21" s="174"/>
      <c r="M21" s="175"/>
      <c r="N21" s="9"/>
      <c r="O21" s="13">
        <v>-2</v>
      </c>
      <c r="P21" s="14"/>
    </row>
    <row r="22" spans="1:16" s="5" customFormat="1" ht="28.5" customHeight="1" x14ac:dyDescent="0.15">
      <c r="A22" s="7" t="s">
        <v>3</v>
      </c>
      <c r="B22" s="7" t="s">
        <v>159</v>
      </c>
      <c r="C22" s="8" t="s">
        <v>170</v>
      </c>
      <c r="D22" s="157"/>
      <c r="E22" s="158"/>
      <c r="F22" s="159"/>
      <c r="G22" s="159"/>
      <c r="H22" s="183" t="s">
        <v>46</v>
      </c>
      <c r="I22" s="174"/>
      <c r="J22" s="174"/>
      <c r="K22" s="174"/>
      <c r="L22" s="174"/>
      <c r="M22" s="175"/>
      <c r="N22" s="9"/>
      <c r="O22" s="13">
        <v>-2</v>
      </c>
      <c r="P22" s="14"/>
    </row>
    <row r="23" spans="1:16" s="5" customFormat="1" ht="28.5" customHeight="1" x14ac:dyDescent="0.15">
      <c r="A23" s="7" t="s">
        <v>3</v>
      </c>
      <c r="B23" s="7" t="s">
        <v>146</v>
      </c>
      <c r="C23" s="8" t="s">
        <v>139</v>
      </c>
      <c r="D23" s="157"/>
      <c r="E23" s="158"/>
      <c r="F23" s="159" t="s">
        <v>229</v>
      </c>
      <c r="G23" s="159"/>
      <c r="H23" s="159"/>
      <c r="I23" s="159"/>
      <c r="J23" s="159"/>
      <c r="K23" s="159"/>
      <c r="L23" s="159"/>
      <c r="M23" s="159"/>
      <c r="N23" s="9"/>
      <c r="O23" s="13">
        <v>-2</v>
      </c>
      <c r="P23" s="15"/>
    </row>
    <row r="24" spans="1:16" s="5" customFormat="1" ht="28.5" customHeight="1" x14ac:dyDescent="0.15">
      <c r="A24" s="7" t="s">
        <v>3</v>
      </c>
      <c r="B24" s="7" t="s">
        <v>198</v>
      </c>
      <c r="C24" s="8" t="s">
        <v>247</v>
      </c>
      <c r="D24" s="157" t="s">
        <v>217</v>
      </c>
      <c r="E24" s="158" t="s">
        <v>176</v>
      </c>
      <c r="F24" s="159" t="s">
        <v>178</v>
      </c>
      <c r="G24" s="159"/>
      <c r="H24" s="184"/>
      <c r="I24" s="185"/>
      <c r="J24" s="185"/>
      <c r="K24" s="185"/>
      <c r="L24" s="185"/>
      <c r="M24" s="186"/>
      <c r="N24" s="9"/>
      <c r="O24" s="13">
        <v>-12</v>
      </c>
      <c r="P24" s="11" t="s">
        <v>50</v>
      </c>
    </row>
    <row r="25" spans="1:16" s="5" customFormat="1" ht="28.5" customHeight="1" x14ac:dyDescent="0.15">
      <c r="A25" s="7" t="s">
        <v>3</v>
      </c>
      <c r="B25" s="7" t="s">
        <v>112</v>
      </c>
      <c r="C25" s="8" t="s">
        <v>300</v>
      </c>
      <c r="D25" s="157"/>
      <c r="E25" s="158"/>
      <c r="F25" s="159"/>
      <c r="G25" s="159"/>
      <c r="H25" s="184" t="s">
        <v>180</v>
      </c>
      <c r="I25" s="185"/>
      <c r="J25" s="185"/>
      <c r="K25" s="185"/>
      <c r="L25" s="185"/>
      <c r="M25" s="186"/>
      <c r="N25" s="9"/>
      <c r="O25" s="13">
        <v>-1</v>
      </c>
      <c r="P25" s="11" t="s">
        <v>39</v>
      </c>
    </row>
    <row r="26" spans="1:16" s="5" customFormat="1" ht="28.5" customHeight="1" x14ac:dyDescent="0.15">
      <c r="A26" s="7" t="s">
        <v>3</v>
      </c>
      <c r="B26" s="7" t="s">
        <v>199</v>
      </c>
      <c r="C26" s="8" t="s">
        <v>279</v>
      </c>
      <c r="D26" s="157"/>
      <c r="E26" s="158"/>
      <c r="F26" s="159" t="s">
        <v>179</v>
      </c>
      <c r="G26" s="159"/>
      <c r="H26" s="184"/>
      <c r="I26" s="185"/>
      <c r="J26" s="185"/>
      <c r="K26" s="185"/>
      <c r="L26" s="185"/>
      <c r="M26" s="186"/>
      <c r="N26" s="9"/>
      <c r="O26" s="13">
        <v>-23</v>
      </c>
      <c r="P26" s="11" t="s">
        <v>50</v>
      </c>
    </row>
    <row r="27" spans="1:16" s="5" customFormat="1" ht="28.5" customHeight="1" x14ac:dyDescent="0.15">
      <c r="A27" s="7" t="s">
        <v>3</v>
      </c>
      <c r="B27" s="7" t="s">
        <v>202</v>
      </c>
      <c r="C27" s="8" t="s">
        <v>301</v>
      </c>
      <c r="D27" s="157"/>
      <c r="E27" s="158"/>
      <c r="F27" s="159"/>
      <c r="G27" s="159"/>
      <c r="H27" s="184" t="s">
        <v>180</v>
      </c>
      <c r="I27" s="185"/>
      <c r="J27" s="185"/>
      <c r="K27" s="185"/>
      <c r="L27" s="185"/>
      <c r="M27" s="186"/>
      <c r="N27" s="9"/>
      <c r="O27" s="13">
        <v>-1</v>
      </c>
      <c r="P27" s="11" t="s">
        <v>39</v>
      </c>
    </row>
    <row r="28" spans="1:16" s="5" customFormat="1" ht="28.5" customHeight="1" x14ac:dyDescent="0.15">
      <c r="A28" s="7" t="s">
        <v>3</v>
      </c>
      <c r="B28" s="7" t="s">
        <v>203</v>
      </c>
      <c r="C28" s="8" t="s">
        <v>303</v>
      </c>
      <c r="D28" s="157"/>
      <c r="E28" s="158"/>
      <c r="F28" s="159" t="s">
        <v>14</v>
      </c>
      <c r="G28" s="159"/>
      <c r="H28" s="184"/>
      <c r="I28" s="185"/>
      <c r="J28" s="185"/>
      <c r="K28" s="185"/>
      <c r="L28" s="185"/>
      <c r="M28" s="186"/>
      <c r="N28" s="9"/>
      <c r="O28" s="13">
        <v>-37</v>
      </c>
      <c r="P28" s="11" t="s">
        <v>50</v>
      </c>
    </row>
    <row r="29" spans="1:16" s="5" customFormat="1" ht="28.5" customHeight="1" x14ac:dyDescent="0.15">
      <c r="A29" s="7" t="s">
        <v>3</v>
      </c>
      <c r="B29" s="7" t="s">
        <v>206</v>
      </c>
      <c r="C29" s="8" t="s">
        <v>304</v>
      </c>
      <c r="D29" s="157"/>
      <c r="E29" s="158"/>
      <c r="F29" s="159"/>
      <c r="G29" s="159"/>
      <c r="H29" s="184" t="s">
        <v>180</v>
      </c>
      <c r="I29" s="185"/>
      <c r="J29" s="185"/>
      <c r="K29" s="185"/>
      <c r="L29" s="185"/>
      <c r="M29" s="186"/>
      <c r="N29" s="9"/>
      <c r="O29" s="13">
        <v>-1</v>
      </c>
      <c r="P29" s="11" t="s">
        <v>39</v>
      </c>
    </row>
    <row r="30" spans="1:16" s="5" customFormat="1" ht="28.5" customHeight="1" x14ac:dyDescent="0.15">
      <c r="A30" s="7" t="s">
        <v>3</v>
      </c>
      <c r="B30" s="7" t="s">
        <v>207</v>
      </c>
      <c r="C30" s="8" t="s">
        <v>282</v>
      </c>
      <c r="D30" s="157"/>
      <c r="E30" s="158" t="s">
        <v>177</v>
      </c>
      <c r="F30" s="159" t="s">
        <v>148</v>
      </c>
      <c r="G30" s="159"/>
      <c r="H30" s="159"/>
      <c r="I30" s="159"/>
      <c r="J30" s="159"/>
      <c r="K30" s="159"/>
      <c r="L30" s="159"/>
      <c r="M30" s="159"/>
      <c r="N30" s="9"/>
      <c r="O30" s="13">
        <v>-3</v>
      </c>
      <c r="P30" s="11" t="s">
        <v>42</v>
      </c>
    </row>
    <row r="31" spans="1:16" s="5" customFormat="1" ht="28.5" customHeight="1" x14ac:dyDescent="0.15">
      <c r="A31" s="7" t="s">
        <v>3</v>
      </c>
      <c r="B31" s="7" t="s">
        <v>297</v>
      </c>
      <c r="C31" s="8" t="s">
        <v>173</v>
      </c>
      <c r="D31" s="157"/>
      <c r="E31" s="158"/>
      <c r="F31" s="159" t="s">
        <v>181</v>
      </c>
      <c r="G31" s="159"/>
      <c r="H31" s="183" t="s">
        <v>183</v>
      </c>
      <c r="I31" s="174"/>
      <c r="J31" s="174"/>
      <c r="K31" s="174"/>
      <c r="L31" s="174"/>
      <c r="M31" s="175"/>
      <c r="N31" s="9"/>
      <c r="O31" s="13">
        <v>-2</v>
      </c>
      <c r="P31" s="14"/>
    </row>
    <row r="32" spans="1:16" s="5" customFormat="1" ht="28.5" customHeight="1" x14ac:dyDescent="0.15">
      <c r="A32" s="7" t="s">
        <v>3</v>
      </c>
      <c r="B32" s="7" t="s">
        <v>58</v>
      </c>
      <c r="C32" s="8" t="s">
        <v>84</v>
      </c>
      <c r="D32" s="157"/>
      <c r="E32" s="158"/>
      <c r="F32" s="159"/>
      <c r="G32" s="159"/>
      <c r="H32" s="183" t="s">
        <v>46</v>
      </c>
      <c r="I32" s="174"/>
      <c r="J32" s="174"/>
      <c r="K32" s="174"/>
      <c r="L32" s="174"/>
      <c r="M32" s="175"/>
      <c r="N32" s="9"/>
      <c r="O32" s="13">
        <v>-2</v>
      </c>
      <c r="P32" s="14"/>
    </row>
    <row r="33" spans="1:16" s="5" customFormat="1" ht="28.5" customHeight="1" x14ac:dyDescent="0.15">
      <c r="A33" s="7" t="s">
        <v>3</v>
      </c>
      <c r="B33" s="7" t="s">
        <v>299</v>
      </c>
      <c r="C33" s="8" t="s">
        <v>305</v>
      </c>
      <c r="D33" s="157"/>
      <c r="E33" s="158"/>
      <c r="F33" s="159" t="s">
        <v>229</v>
      </c>
      <c r="G33" s="159"/>
      <c r="H33" s="159"/>
      <c r="I33" s="159"/>
      <c r="J33" s="159"/>
      <c r="K33" s="159"/>
      <c r="L33" s="159"/>
      <c r="M33" s="159"/>
      <c r="N33" s="9"/>
      <c r="O33" s="13">
        <v>-2</v>
      </c>
      <c r="P33" s="15"/>
    </row>
    <row r="34" spans="1:16" s="5" customFormat="1" ht="28.5" customHeight="1" x14ac:dyDescent="0.15">
      <c r="A34" s="7" t="s">
        <v>3</v>
      </c>
      <c r="B34" s="7">
        <v>6001</v>
      </c>
      <c r="C34" s="8" t="s">
        <v>184</v>
      </c>
      <c r="D34" s="149" t="s">
        <v>196</v>
      </c>
      <c r="E34" s="180" t="s">
        <v>27</v>
      </c>
      <c r="F34" s="180"/>
      <c r="G34" s="180"/>
      <c r="H34" s="180"/>
      <c r="I34" s="181" t="s">
        <v>140</v>
      </c>
      <c r="J34" s="181"/>
      <c r="K34" s="181"/>
      <c r="L34" s="182" t="s">
        <v>137</v>
      </c>
      <c r="M34" s="182"/>
      <c r="N34" s="16"/>
      <c r="O34" s="13"/>
      <c r="P34" s="150" t="s">
        <v>107</v>
      </c>
    </row>
    <row r="35" spans="1:16" s="5" customFormat="1" ht="28.5" customHeight="1" x14ac:dyDescent="0.15">
      <c r="A35" s="7" t="s">
        <v>3</v>
      </c>
      <c r="B35" s="7">
        <v>6003</v>
      </c>
      <c r="C35" s="8" t="s">
        <v>187</v>
      </c>
      <c r="D35" s="149"/>
      <c r="E35" s="180" t="s">
        <v>81</v>
      </c>
      <c r="F35" s="180"/>
      <c r="G35" s="180"/>
      <c r="H35" s="180"/>
      <c r="I35" s="181" t="s">
        <v>191</v>
      </c>
      <c r="J35" s="181"/>
      <c r="K35" s="181"/>
      <c r="L35" s="182" t="s">
        <v>137</v>
      </c>
      <c r="M35" s="182"/>
      <c r="N35" s="16"/>
      <c r="O35" s="13"/>
      <c r="P35" s="151"/>
    </row>
    <row r="36" spans="1:16" s="5" customFormat="1" ht="28.5" customHeight="1" x14ac:dyDescent="0.15">
      <c r="A36" s="7" t="s">
        <v>3</v>
      </c>
      <c r="B36" s="7">
        <v>6002</v>
      </c>
      <c r="C36" s="8" t="s">
        <v>189</v>
      </c>
      <c r="D36" s="149"/>
      <c r="E36" s="180" t="s">
        <v>193</v>
      </c>
      <c r="F36" s="180"/>
      <c r="G36" s="180"/>
      <c r="H36" s="180"/>
      <c r="I36" s="181" t="s">
        <v>192</v>
      </c>
      <c r="J36" s="181"/>
      <c r="K36" s="181"/>
      <c r="L36" s="182" t="s">
        <v>137</v>
      </c>
      <c r="M36" s="182"/>
      <c r="N36" s="16"/>
      <c r="O36" s="13"/>
      <c r="P36" s="151"/>
    </row>
    <row r="37" spans="1:16" s="5" customFormat="1" ht="28.5" customHeight="1" x14ac:dyDescent="0.15">
      <c r="A37" s="7" t="s">
        <v>3</v>
      </c>
      <c r="B37" s="7">
        <v>4001</v>
      </c>
      <c r="C37" s="8" t="s">
        <v>96</v>
      </c>
      <c r="D37" s="17" t="s">
        <v>275</v>
      </c>
      <c r="E37" s="18"/>
      <c r="F37" s="19"/>
      <c r="G37" s="20"/>
      <c r="H37" s="20"/>
      <c r="I37" s="21">
        <v>200</v>
      </c>
      <c r="J37" s="174" t="s">
        <v>32</v>
      </c>
      <c r="K37" s="174"/>
      <c r="L37" s="174"/>
      <c r="M37" s="174"/>
      <c r="N37" s="175"/>
      <c r="O37" s="13">
        <f>I37</f>
        <v>200</v>
      </c>
      <c r="P37" s="151"/>
    </row>
    <row r="38" spans="1:16" s="5" customFormat="1" ht="28.5" customHeight="1" x14ac:dyDescent="0.15">
      <c r="A38" s="7" t="s">
        <v>3</v>
      </c>
      <c r="B38" s="7">
        <v>4003</v>
      </c>
      <c r="C38" s="22" t="s">
        <v>61</v>
      </c>
      <c r="D38" s="153" t="s">
        <v>276</v>
      </c>
      <c r="E38" s="154"/>
      <c r="F38" s="9"/>
      <c r="G38" s="23" t="s">
        <v>52</v>
      </c>
      <c r="H38" s="24"/>
      <c r="I38" s="24">
        <v>100</v>
      </c>
      <c r="J38" s="176" t="s">
        <v>32</v>
      </c>
      <c r="K38" s="176"/>
      <c r="L38" s="176"/>
      <c r="M38" s="176"/>
      <c r="N38" s="177"/>
      <c r="O38" s="13">
        <f>I38</f>
        <v>100</v>
      </c>
      <c r="P38" s="151"/>
    </row>
    <row r="39" spans="1:16" s="5" customFormat="1" ht="28.5" customHeight="1" x14ac:dyDescent="0.15">
      <c r="A39" s="7" t="s">
        <v>3</v>
      </c>
      <c r="B39" s="7">
        <v>4002</v>
      </c>
      <c r="C39" s="22" t="s">
        <v>70</v>
      </c>
      <c r="D39" s="155"/>
      <c r="E39" s="156"/>
      <c r="F39" s="25"/>
      <c r="G39" s="23" t="s">
        <v>34</v>
      </c>
      <c r="H39" s="24"/>
      <c r="I39" s="24">
        <v>200</v>
      </c>
      <c r="J39" s="176" t="s">
        <v>32</v>
      </c>
      <c r="K39" s="176"/>
      <c r="L39" s="176"/>
      <c r="M39" s="176"/>
      <c r="N39" s="177"/>
      <c r="O39" s="13">
        <f>I39</f>
        <v>200</v>
      </c>
      <c r="P39" s="152"/>
    </row>
    <row r="40" spans="1:16" s="5" customFormat="1" ht="28.5" customHeight="1" x14ac:dyDescent="0.15">
      <c r="A40" s="7" t="s">
        <v>3</v>
      </c>
      <c r="B40" s="7">
        <v>6102</v>
      </c>
      <c r="C40" s="22" t="s">
        <v>194</v>
      </c>
      <c r="D40" s="178" t="s">
        <v>197</v>
      </c>
      <c r="E40" s="179"/>
      <c r="F40" s="179"/>
      <c r="G40" s="179"/>
      <c r="H40" s="179"/>
      <c r="I40" s="24">
        <v>50</v>
      </c>
      <c r="J40" s="176" t="s">
        <v>32</v>
      </c>
      <c r="K40" s="176"/>
      <c r="L40" s="176"/>
      <c r="M40" s="176"/>
      <c r="N40" s="177"/>
      <c r="O40" s="13">
        <v>50</v>
      </c>
      <c r="P40" s="7" t="s">
        <v>288</v>
      </c>
    </row>
    <row r="41" spans="1:16" s="5" customFormat="1" ht="28.5" customHeight="1" x14ac:dyDescent="0.15">
      <c r="A41" s="7" t="s">
        <v>3</v>
      </c>
      <c r="B41" s="7">
        <v>6269</v>
      </c>
      <c r="C41" s="22" t="s">
        <v>306</v>
      </c>
      <c r="D41" s="26" t="s">
        <v>120</v>
      </c>
      <c r="E41" s="27"/>
      <c r="F41" s="23" t="s">
        <v>309</v>
      </c>
      <c r="G41" s="28"/>
      <c r="H41" s="29"/>
      <c r="I41" s="30" t="s">
        <v>284</v>
      </c>
      <c r="J41" s="24"/>
      <c r="K41" s="29"/>
      <c r="L41" s="29" t="s">
        <v>29</v>
      </c>
      <c r="M41" s="24"/>
      <c r="N41" s="31"/>
      <c r="O41" s="22"/>
      <c r="P41" s="150" t="s">
        <v>107</v>
      </c>
    </row>
    <row r="42" spans="1:16" s="5" customFormat="1" ht="28.5" customHeight="1" x14ac:dyDescent="0.15">
      <c r="A42" s="7" t="s">
        <v>3</v>
      </c>
      <c r="B42" s="7">
        <v>6183</v>
      </c>
      <c r="C42" s="22" t="s">
        <v>125</v>
      </c>
      <c r="D42" s="32"/>
      <c r="E42" s="33"/>
      <c r="F42" s="23" t="s">
        <v>138</v>
      </c>
      <c r="G42" s="28"/>
      <c r="H42" s="29"/>
      <c r="I42" s="30" t="s">
        <v>363</v>
      </c>
      <c r="J42" s="24"/>
      <c r="K42" s="29"/>
      <c r="L42" s="29" t="s">
        <v>29</v>
      </c>
      <c r="M42" s="24"/>
      <c r="N42" s="31"/>
      <c r="O42" s="22"/>
      <c r="P42" s="151"/>
    </row>
    <row r="43" spans="1:16" s="5" customFormat="1" ht="28.5" customHeight="1" x14ac:dyDescent="0.15">
      <c r="A43" s="7" t="s">
        <v>3</v>
      </c>
      <c r="B43" s="7">
        <v>6270</v>
      </c>
      <c r="C43" s="22" t="s">
        <v>223</v>
      </c>
      <c r="D43" s="34"/>
      <c r="E43" s="35"/>
      <c r="F43" s="23" t="s">
        <v>310</v>
      </c>
      <c r="G43" s="23"/>
      <c r="H43" s="29"/>
      <c r="I43" s="36" t="s">
        <v>172</v>
      </c>
      <c r="J43" s="24"/>
      <c r="K43" s="29"/>
      <c r="L43" s="29" t="s">
        <v>29</v>
      </c>
      <c r="M43" s="24"/>
      <c r="N43" s="31"/>
      <c r="O43" s="22"/>
      <c r="P43" s="151"/>
    </row>
    <row r="44" spans="1:16" s="5" customFormat="1" ht="28.5" customHeight="1" x14ac:dyDescent="0.15">
      <c r="A44" s="7" t="s">
        <v>3</v>
      </c>
      <c r="B44" s="7">
        <v>6184</v>
      </c>
      <c r="C44" s="22" t="s">
        <v>307</v>
      </c>
      <c r="D44" s="34"/>
      <c r="E44" s="33"/>
      <c r="F44" s="23" t="s">
        <v>311</v>
      </c>
      <c r="G44" s="23"/>
      <c r="H44" s="29"/>
      <c r="I44" s="36" t="s">
        <v>326</v>
      </c>
      <c r="J44" s="24"/>
      <c r="K44" s="29"/>
      <c r="L44" s="29" t="s">
        <v>29</v>
      </c>
      <c r="M44" s="24"/>
      <c r="N44" s="31"/>
      <c r="O44" s="22"/>
      <c r="P44" s="151"/>
    </row>
    <row r="45" spans="1:16" s="5" customFormat="1" ht="28.5" customHeight="1" x14ac:dyDescent="0.15">
      <c r="A45" s="7" t="s">
        <v>3</v>
      </c>
      <c r="B45" s="7">
        <v>6271</v>
      </c>
      <c r="C45" s="22" t="s">
        <v>31</v>
      </c>
      <c r="D45" s="34"/>
      <c r="E45" s="35"/>
      <c r="F45" s="37" t="s">
        <v>313</v>
      </c>
      <c r="G45" s="23"/>
      <c r="H45" s="29"/>
      <c r="I45" s="36" t="s">
        <v>302</v>
      </c>
      <c r="J45" s="24"/>
      <c r="K45" s="29"/>
      <c r="L45" s="29" t="s">
        <v>29</v>
      </c>
      <c r="M45" s="24"/>
      <c r="N45" s="31"/>
      <c r="O45" s="22"/>
      <c r="P45" s="151"/>
    </row>
    <row r="46" spans="1:16" s="5" customFormat="1" ht="28.5" customHeight="1" x14ac:dyDescent="0.15">
      <c r="A46" s="7" t="s">
        <v>3</v>
      </c>
      <c r="B46" s="7">
        <v>6380</v>
      </c>
      <c r="C46" s="22" t="s">
        <v>19</v>
      </c>
      <c r="D46" s="38"/>
      <c r="E46" s="39"/>
      <c r="F46" s="37" t="s">
        <v>23</v>
      </c>
      <c r="G46" s="23"/>
      <c r="H46" s="29"/>
      <c r="I46" s="36" t="s">
        <v>200</v>
      </c>
      <c r="J46" s="24"/>
      <c r="K46" s="29"/>
      <c r="L46" s="29" t="s">
        <v>29</v>
      </c>
      <c r="M46" s="24"/>
      <c r="N46" s="31"/>
      <c r="O46" s="40"/>
      <c r="P46" s="152"/>
    </row>
    <row r="47" spans="1:16" ht="8.25" customHeight="1" x14ac:dyDescent="0.15"/>
    <row r="48" spans="1:16" ht="21" customHeight="1" x14ac:dyDescent="0.15">
      <c r="A48" s="41"/>
      <c r="B48" s="42" t="s">
        <v>263</v>
      </c>
    </row>
    <row r="49" spans="2:2" ht="23.45" customHeight="1" x14ac:dyDescent="0.15">
      <c r="B49" s="43" t="s">
        <v>333</v>
      </c>
    </row>
  </sheetData>
  <mergeCells count="75">
    <mergeCell ref="A2:B2"/>
    <mergeCell ref="G4:M4"/>
    <mergeCell ref="G5:M5"/>
    <mergeCell ref="G6:M6"/>
    <mergeCell ref="G7:M7"/>
    <mergeCell ref="C2:C3"/>
    <mergeCell ref="D2:N3"/>
    <mergeCell ref="I12:M12"/>
    <mergeCell ref="E13:M13"/>
    <mergeCell ref="H14:M14"/>
    <mergeCell ref="H15:M15"/>
    <mergeCell ref="G8:M8"/>
    <mergeCell ref="G9:M9"/>
    <mergeCell ref="E10:M10"/>
    <mergeCell ref="G11:H11"/>
    <mergeCell ref="I11:M11"/>
    <mergeCell ref="H16:M16"/>
    <mergeCell ref="H17:M17"/>
    <mergeCell ref="H18:M18"/>
    <mergeCell ref="H19:M19"/>
    <mergeCell ref="F20:M20"/>
    <mergeCell ref="H21:M21"/>
    <mergeCell ref="H22:M22"/>
    <mergeCell ref="F23:M23"/>
    <mergeCell ref="H24:M24"/>
    <mergeCell ref="H25:M25"/>
    <mergeCell ref="H26:M26"/>
    <mergeCell ref="H27:M27"/>
    <mergeCell ref="H28:M28"/>
    <mergeCell ref="H29:M29"/>
    <mergeCell ref="F30:M30"/>
    <mergeCell ref="H31:M31"/>
    <mergeCell ref="H32:M32"/>
    <mergeCell ref="F33:M33"/>
    <mergeCell ref="E34:H34"/>
    <mergeCell ref="I34:K34"/>
    <mergeCell ref="L34:M34"/>
    <mergeCell ref="E30:E33"/>
    <mergeCell ref="F31:G32"/>
    <mergeCell ref="J40:N40"/>
    <mergeCell ref="E35:H35"/>
    <mergeCell ref="I35:K35"/>
    <mergeCell ref="L35:M35"/>
    <mergeCell ref="E36:H36"/>
    <mergeCell ref="I36:K36"/>
    <mergeCell ref="L36:M36"/>
    <mergeCell ref="O2:O3"/>
    <mergeCell ref="P2:P3"/>
    <mergeCell ref="D4:D9"/>
    <mergeCell ref="E4:F5"/>
    <mergeCell ref="E6:F7"/>
    <mergeCell ref="E8:F9"/>
    <mergeCell ref="D10:D13"/>
    <mergeCell ref="E11:F12"/>
    <mergeCell ref="E14:E19"/>
    <mergeCell ref="F14:G15"/>
    <mergeCell ref="F16:G17"/>
    <mergeCell ref="F18:G19"/>
    <mergeCell ref="G12:H12"/>
    <mergeCell ref="D34:D36"/>
    <mergeCell ref="P34:P39"/>
    <mergeCell ref="D38:E39"/>
    <mergeCell ref="P41:P46"/>
    <mergeCell ref="D14:D23"/>
    <mergeCell ref="D24:D33"/>
    <mergeCell ref="E20:E23"/>
    <mergeCell ref="F21:G22"/>
    <mergeCell ref="E24:E29"/>
    <mergeCell ref="F24:G25"/>
    <mergeCell ref="F26:G27"/>
    <mergeCell ref="F28:G29"/>
    <mergeCell ref="J37:N37"/>
    <mergeCell ref="J38:N38"/>
    <mergeCell ref="J39:N39"/>
    <mergeCell ref="D40:H40"/>
  </mergeCells>
  <phoneticPr fontId="1"/>
  <pageMargins left="0.70866141732283472" right="0.70866141732283472" top="0.74803149606299213" bottom="0.74803149606299213" header="0.31496062992125984" footer="0.31496062992125984"/>
  <pageSetup paperSize="9" scale="48" orientation="portrait" cellComments="asDisplayed" r:id="rId1"/>
  <headerFooter>
    <oddFooter>&amp;C&amp;18 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9"/>
  <sheetViews>
    <sheetView view="pageBreakPreview" zoomScale="75" zoomScaleNormal="84" zoomScaleSheetLayoutView="75" workbookViewId="0"/>
  </sheetViews>
  <sheetFormatPr defaultRowHeight="12" x14ac:dyDescent="0.15"/>
  <cols>
    <col min="1" max="2" width="7.28515625" style="4" customWidth="1"/>
    <col min="3" max="3" width="40.140625" style="4" customWidth="1"/>
    <col min="4" max="4" width="15" style="4" customWidth="1"/>
    <col min="5" max="5" width="15.85546875" style="4" customWidth="1"/>
    <col min="6" max="6" width="33" style="4" customWidth="1"/>
    <col min="7" max="7" width="29.42578125" style="4" customWidth="1"/>
    <col min="8" max="8" width="6.7109375" style="4" customWidth="1"/>
    <col min="9" max="9" width="5.85546875" style="4" customWidth="1"/>
    <col min="10" max="10" width="8.140625" style="114" bestFit="1" customWidth="1"/>
    <col min="11" max="11" width="13" style="4" customWidth="1"/>
    <col min="12" max="12" width="5.28515625" style="4" customWidth="1"/>
    <col min="13" max="13" width="9.140625" style="4" customWidth="1"/>
    <col min="14" max="14" width="11.7109375" style="4" customWidth="1"/>
    <col min="15" max="15" width="9.140625" style="4" customWidth="1"/>
    <col min="16" max="16384" width="9.140625" style="4"/>
  </cols>
  <sheetData>
    <row r="1" spans="1:14" s="5" customFormat="1" ht="24" customHeight="1" x14ac:dyDescent="0.15">
      <c r="A1" s="2" t="s">
        <v>64</v>
      </c>
      <c r="J1" s="44"/>
    </row>
    <row r="2" spans="1:14" s="5" customFormat="1" ht="28.5" customHeight="1" x14ac:dyDescent="0.15">
      <c r="A2" s="189" t="s">
        <v>15</v>
      </c>
      <c r="B2" s="189"/>
      <c r="C2" s="189" t="s">
        <v>5</v>
      </c>
      <c r="D2" s="195" t="s">
        <v>8</v>
      </c>
      <c r="E2" s="196"/>
      <c r="F2" s="196"/>
      <c r="G2" s="196"/>
      <c r="H2" s="196"/>
      <c r="I2" s="196"/>
      <c r="J2" s="196"/>
      <c r="K2" s="196"/>
      <c r="L2" s="45"/>
      <c r="M2" s="186" t="s">
        <v>28</v>
      </c>
      <c r="N2" s="150" t="s">
        <v>0</v>
      </c>
    </row>
    <row r="3" spans="1:14" s="5" customFormat="1" ht="28.5" customHeight="1" x14ac:dyDescent="0.15">
      <c r="A3" s="7" t="s">
        <v>20</v>
      </c>
      <c r="B3" s="7" t="s">
        <v>6</v>
      </c>
      <c r="C3" s="189"/>
      <c r="D3" s="198"/>
      <c r="E3" s="199"/>
      <c r="F3" s="199"/>
      <c r="G3" s="199"/>
      <c r="H3" s="199"/>
      <c r="I3" s="199"/>
      <c r="J3" s="199"/>
      <c r="K3" s="199"/>
      <c r="L3" s="46"/>
      <c r="M3" s="186"/>
      <c r="N3" s="152"/>
    </row>
    <row r="4" spans="1:14" s="5" customFormat="1" ht="28.5" customHeight="1" x14ac:dyDescent="0.15">
      <c r="A4" s="7" t="s">
        <v>26</v>
      </c>
      <c r="B4" s="7">
        <v>1111</v>
      </c>
      <c r="C4" s="8" t="s">
        <v>238</v>
      </c>
      <c r="D4" s="190" t="s">
        <v>176</v>
      </c>
      <c r="E4" s="159" t="s">
        <v>290</v>
      </c>
      <c r="F4" s="159"/>
      <c r="G4" s="205"/>
      <c r="H4" s="236"/>
      <c r="I4" s="236"/>
      <c r="J4" s="236"/>
      <c r="K4" s="236"/>
      <c r="L4" s="47"/>
      <c r="M4" s="48">
        <v>1798</v>
      </c>
      <c r="N4" s="11" t="s">
        <v>50</v>
      </c>
    </row>
    <row r="5" spans="1:14" s="5" customFormat="1" ht="28.5" customHeight="1" x14ac:dyDescent="0.15">
      <c r="A5" s="7" t="s">
        <v>26</v>
      </c>
      <c r="B5" s="7">
        <v>1112</v>
      </c>
      <c r="C5" s="8" t="s">
        <v>239</v>
      </c>
      <c r="D5" s="190"/>
      <c r="E5" s="159"/>
      <c r="F5" s="159"/>
      <c r="G5" s="205" t="s">
        <v>180</v>
      </c>
      <c r="H5" s="236"/>
      <c r="I5" s="236"/>
      <c r="J5" s="236"/>
      <c r="K5" s="236"/>
      <c r="L5" s="49"/>
      <c r="M5" s="48">
        <v>59</v>
      </c>
      <c r="N5" s="11" t="s">
        <v>39</v>
      </c>
    </row>
    <row r="6" spans="1:14" s="5" customFormat="1" ht="28.5" customHeight="1" x14ac:dyDescent="0.15">
      <c r="A6" s="7" t="s">
        <v>26</v>
      </c>
      <c r="B6" s="7">
        <v>1121</v>
      </c>
      <c r="C6" s="8" t="s">
        <v>240</v>
      </c>
      <c r="D6" s="190"/>
      <c r="E6" s="159" t="s">
        <v>283</v>
      </c>
      <c r="F6" s="159"/>
      <c r="G6" s="205"/>
      <c r="H6" s="236"/>
      <c r="I6" s="236"/>
      <c r="J6" s="236"/>
      <c r="K6" s="236"/>
      <c r="L6" s="47"/>
      <c r="M6" s="48">
        <v>3621</v>
      </c>
      <c r="N6" s="11" t="s">
        <v>50</v>
      </c>
    </row>
    <row r="7" spans="1:14" s="5" customFormat="1" ht="28.5" customHeight="1" x14ac:dyDescent="0.15">
      <c r="A7" s="7" t="s">
        <v>26</v>
      </c>
      <c r="B7" s="7">
        <v>1122</v>
      </c>
      <c r="C7" s="8" t="s">
        <v>241</v>
      </c>
      <c r="D7" s="190"/>
      <c r="E7" s="227"/>
      <c r="F7" s="227"/>
      <c r="G7" s="205" t="s">
        <v>180</v>
      </c>
      <c r="H7" s="236"/>
      <c r="I7" s="236"/>
      <c r="J7" s="236"/>
      <c r="K7" s="236"/>
      <c r="L7" s="47"/>
      <c r="M7" s="48">
        <v>119</v>
      </c>
      <c r="N7" s="11" t="s">
        <v>39</v>
      </c>
    </row>
    <row r="8" spans="1:14" s="5" customFormat="1" ht="28.5" customHeight="1" x14ac:dyDescent="0.15">
      <c r="A8" s="7" t="s">
        <v>26</v>
      </c>
      <c r="B8" s="7">
        <v>1113</v>
      </c>
      <c r="C8" s="8" t="s">
        <v>242</v>
      </c>
      <c r="D8" s="190" t="s">
        <v>177</v>
      </c>
      <c r="E8" s="187" t="s">
        <v>182</v>
      </c>
      <c r="F8" s="188"/>
      <c r="G8" s="24" t="s">
        <v>98</v>
      </c>
      <c r="H8" s="24"/>
      <c r="I8" s="24"/>
      <c r="J8" s="50">
        <v>436</v>
      </c>
      <c r="K8" s="36" t="s">
        <v>57</v>
      </c>
      <c r="L8" s="51"/>
      <c r="M8" s="48">
        <f>J8</f>
        <v>436</v>
      </c>
      <c r="N8" s="191" t="s">
        <v>42</v>
      </c>
    </row>
    <row r="9" spans="1:14" s="5" customFormat="1" ht="28.5" customHeight="1" x14ac:dyDescent="0.15">
      <c r="A9" s="7" t="s">
        <v>26</v>
      </c>
      <c r="B9" s="7">
        <v>1123</v>
      </c>
      <c r="C9" s="8" t="s">
        <v>1</v>
      </c>
      <c r="D9" s="190"/>
      <c r="E9" s="237" t="s">
        <v>99</v>
      </c>
      <c r="F9" s="238"/>
      <c r="G9" s="239" t="s">
        <v>100</v>
      </c>
      <c r="H9" s="239"/>
      <c r="I9" s="24"/>
      <c r="J9" s="50">
        <v>447</v>
      </c>
      <c r="K9" s="36" t="s">
        <v>57</v>
      </c>
      <c r="L9" s="51"/>
      <c r="M9" s="48">
        <f>J9</f>
        <v>447</v>
      </c>
      <c r="N9" s="191"/>
    </row>
    <row r="10" spans="1:14" s="5" customFormat="1" ht="28.5" customHeight="1" x14ac:dyDescent="0.15">
      <c r="A10" s="7" t="s">
        <v>26</v>
      </c>
      <c r="B10" s="7" t="s">
        <v>152</v>
      </c>
      <c r="C10" s="8" t="s">
        <v>208</v>
      </c>
      <c r="D10" s="190" t="s">
        <v>171</v>
      </c>
      <c r="E10" s="190" t="s">
        <v>176</v>
      </c>
      <c r="F10" s="159" t="s">
        <v>67</v>
      </c>
      <c r="G10" s="52"/>
      <c r="H10" s="52"/>
      <c r="I10" s="24"/>
      <c r="J10" s="50">
        <v>18</v>
      </c>
      <c r="K10" s="36" t="s">
        <v>102</v>
      </c>
      <c r="L10" s="51"/>
      <c r="M10" s="48">
        <v>-18</v>
      </c>
      <c r="N10" s="11" t="s">
        <v>50</v>
      </c>
    </row>
    <row r="11" spans="1:14" s="5" customFormat="1" ht="28.5" customHeight="1" x14ac:dyDescent="0.15">
      <c r="A11" s="7" t="s">
        <v>26</v>
      </c>
      <c r="B11" s="7" t="s">
        <v>154</v>
      </c>
      <c r="C11" s="8" t="s">
        <v>209</v>
      </c>
      <c r="D11" s="190"/>
      <c r="E11" s="190"/>
      <c r="F11" s="159"/>
      <c r="G11" s="184" t="s">
        <v>180</v>
      </c>
      <c r="H11" s="185"/>
      <c r="I11" s="185"/>
      <c r="J11" s="50">
        <v>1</v>
      </c>
      <c r="K11" s="36" t="s">
        <v>102</v>
      </c>
      <c r="L11" s="51"/>
      <c r="M11" s="48">
        <v>-1</v>
      </c>
      <c r="N11" s="11" t="s">
        <v>39</v>
      </c>
    </row>
    <row r="12" spans="1:14" s="5" customFormat="1" ht="28.5" customHeight="1" x14ac:dyDescent="0.15">
      <c r="A12" s="7" t="s">
        <v>26</v>
      </c>
      <c r="B12" s="7" t="s">
        <v>155</v>
      </c>
      <c r="C12" s="8" t="s">
        <v>211</v>
      </c>
      <c r="D12" s="190"/>
      <c r="E12" s="190"/>
      <c r="F12" s="159" t="s">
        <v>218</v>
      </c>
      <c r="G12" s="52"/>
      <c r="H12" s="52"/>
      <c r="I12" s="24"/>
      <c r="J12" s="50">
        <v>36</v>
      </c>
      <c r="K12" s="36" t="s">
        <v>102</v>
      </c>
      <c r="L12" s="51"/>
      <c r="M12" s="48">
        <v>-36</v>
      </c>
      <c r="N12" s="11" t="s">
        <v>50</v>
      </c>
    </row>
    <row r="13" spans="1:14" s="5" customFormat="1" ht="28.5" customHeight="1" x14ac:dyDescent="0.15">
      <c r="A13" s="7" t="s">
        <v>26</v>
      </c>
      <c r="B13" s="7" t="s">
        <v>156</v>
      </c>
      <c r="C13" s="8" t="s">
        <v>150</v>
      </c>
      <c r="D13" s="190"/>
      <c r="E13" s="190"/>
      <c r="F13" s="159"/>
      <c r="G13" s="184" t="s">
        <v>180</v>
      </c>
      <c r="H13" s="185"/>
      <c r="I13" s="185"/>
      <c r="J13" s="50">
        <v>1</v>
      </c>
      <c r="K13" s="36" t="s">
        <v>102</v>
      </c>
      <c r="L13" s="51"/>
      <c r="M13" s="48">
        <v>-1</v>
      </c>
      <c r="N13" s="7" t="s">
        <v>39</v>
      </c>
    </row>
    <row r="14" spans="1:14" s="5" customFormat="1" ht="28.5" customHeight="1" x14ac:dyDescent="0.15">
      <c r="A14" s="7" t="s">
        <v>26</v>
      </c>
      <c r="B14" s="7" t="s">
        <v>157</v>
      </c>
      <c r="C14" s="8" t="s">
        <v>212</v>
      </c>
      <c r="D14" s="190"/>
      <c r="E14" s="190" t="s">
        <v>177</v>
      </c>
      <c r="F14" s="217" t="s">
        <v>67</v>
      </c>
      <c r="G14" s="233"/>
      <c r="H14" s="233"/>
      <c r="I14" s="233"/>
      <c r="J14" s="50">
        <v>4</v>
      </c>
      <c r="K14" s="36" t="s">
        <v>102</v>
      </c>
      <c r="L14" s="51"/>
      <c r="M14" s="48">
        <v>-4</v>
      </c>
      <c r="N14" s="191" t="s">
        <v>121</v>
      </c>
    </row>
    <row r="15" spans="1:14" s="5" customFormat="1" ht="28.5" customHeight="1" x14ac:dyDescent="0.15">
      <c r="A15" s="7" t="s">
        <v>26</v>
      </c>
      <c r="B15" s="7" t="s">
        <v>158</v>
      </c>
      <c r="C15" s="8" t="s">
        <v>213</v>
      </c>
      <c r="D15" s="190"/>
      <c r="E15" s="190"/>
      <c r="F15" s="217" t="s">
        <v>218</v>
      </c>
      <c r="G15" s="233"/>
      <c r="H15" s="233"/>
      <c r="I15" s="233"/>
      <c r="J15" s="50">
        <v>4</v>
      </c>
      <c r="K15" s="36" t="s">
        <v>102</v>
      </c>
      <c r="L15" s="51"/>
      <c r="M15" s="48">
        <v>-4</v>
      </c>
      <c r="N15" s="191"/>
    </row>
    <row r="16" spans="1:14" s="5" customFormat="1" ht="28.5" customHeight="1" x14ac:dyDescent="0.15">
      <c r="A16" s="7" t="s">
        <v>26</v>
      </c>
      <c r="B16" s="7" t="s">
        <v>198</v>
      </c>
      <c r="C16" s="8" t="s">
        <v>214</v>
      </c>
      <c r="D16" s="190" t="s">
        <v>217</v>
      </c>
      <c r="E16" s="190" t="s">
        <v>176</v>
      </c>
      <c r="F16" s="159" t="s">
        <v>67</v>
      </c>
      <c r="G16" s="17"/>
      <c r="H16" s="53"/>
      <c r="I16" s="24"/>
      <c r="J16" s="50">
        <v>18</v>
      </c>
      <c r="K16" s="36" t="s">
        <v>102</v>
      </c>
      <c r="L16" s="51"/>
      <c r="M16" s="48">
        <v>-18</v>
      </c>
      <c r="N16" s="7" t="s">
        <v>50</v>
      </c>
    </row>
    <row r="17" spans="1:14" s="5" customFormat="1" ht="28.5" customHeight="1" x14ac:dyDescent="0.15">
      <c r="A17" s="7" t="s">
        <v>26</v>
      </c>
      <c r="B17" s="7" t="s">
        <v>199</v>
      </c>
      <c r="C17" s="8" t="s">
        <v>215</v>
      </c>
      <c r="D17" s="190"/>
      <c r="E17" s="190"/>
      <c r="F17" s="159"/>
      <c r="G17" s="184" t="s">
        <v>180</v>
      </c>
      <c r="H17" s="185"/>
      <c r="I17" s="185"/>
      <c r="J17" s="50">
        <v>1</v>
      </c>
      <c r="K17" s="36" t="s">
        <v>102</v>
      </c>
      <c r="L17" s="51"/>
      <c r="M17" s="48">
        <v>-1</v>
      </c>
      <c r="N17" s="7" t="s">
        <v>39</v>
      </c>
    </row>
    <row r="18" spans="1:14" s="5" customFormat="1" ht="28.5" customHeight="1" x14ac:dyDescent="0.15">
      <c r="A18" s="7" t="s">
        <v>26</v>
      </c>
      <c r="B18" s="7" t="s">
        <v>202</v>
      </c>
      <c r="C18" s="8" t="s">
        <v>216</v>
      </c>
      <c r="D18" s="190"/>
      <c r="E18" s="190"/>
      <c r="F18" s="159" t="s">
        <v>218</v>
      </c>
      <c r="G18" s="52"/>
      <c r="H18" s="52"/>
      <c r="I18" s="24"/>
      <c r="J18" s="50">
        <v>36</v>
      </c>
      <c r="K18" s="36" t="s">
        <v>102</v>
      </c>
      <c r="L18" s="51"/>
      <c r="M18" s="48">
        <v>-36</v>
      </c>
      <c r="N18" s="7" t="s">
        <v>50</v>
      </c>
    </row>
    <row r="19" spans="1:14" s="5" customFormat="1" ht="28.5" customHeight="1" x14ac:dyDescent="0.15">
      <c r="A19" s="7" t="s">
        <v>26</v>
      </c>
      <c r="B19" s="7" t="s">
        <v>203</v>
      </c>
      <c r="C19" s="8" t="s">
        <v>65</v>
      </c>
      <c r="D19" s="190"/>
      <c r="E19" s="190"/>
      <c r="F19" s="159"/>
      <c r="G19" s="184" t="s">
        <v>180</v>
      </c>
      <c r="H19" s="185"/>
      <c r="I19" s="185"/>
      <c r="J19" s="50">
        <v>1</v>
      </c>
      <c r="K19" s="36" t="s">
        <v>102</v>
      </c>
      <c r="L19" s="51"/>
      <c r="M19" s="48">
        <v>-1</v>
      </c>
      <c r="N19" s="7" t="s">
        <v>39</v>
      </c>
    </row>
    <row r="20" spans="1:14" s="5" customFormat="1" ht="28.5" customHeight="1" x14ac:dyDescent="0.15">
      <c r="A20" s="7" t="s">
        <v>26</v>
      </c>
      <c r="B20" s="7" t="s">
        <v>206</v>
      </c>
      <c r="C20" s="8" t="s">
        <v>126</v>
      </c>
      <c r="D20" s="190"/>
      <c r="E20" s="190" t="s">
        <v>177</v>
      </c>
      <c r="F20" s="217" t="s">
        <v>67</v>
      </c>
      <c r="G20" s="233"/>
      <c r="H20" s="233"/>
      <c r="I20" s="233"/>
      <c r="J20" s="50">
        <v>4</v>
      </c>
      <c r="K20" s="36" t="s">
        <v>102</v>
      </c>
      <c r="L20" s="51"/>
      <c r="M20" s="48">
        <v>-4</v>
      </c>
      <c r="N20" s="191" t="s">
        <v>121</v>
      </c>
    </row>
    <row r="21" spans="1:14" s="5" customFormat="1" ht="28.5" customHeight="1" x14ac:dyDescent="0.15">
      <c r="A21" s="7" t="s">
        <v>26</v>
      </c>
      <c r="B21" s="7" t="s">
        <v>207</v>
      </c>
      <c r="C21" s="8" t="s">
        <v>79</v>
      </c>
      <c r="D21" s="190"/>
      <c r="E21" s="190"/>
      <c r="F21" s="217" t="s">
        <v>218</v>
      </c>
      <c r="G21" s="233"/>
      <c r="H21" s="233"/>
      <c r="I21" s="233"/>
      <c r="J21" s="50">
        <v>4</v>
      </c>
      <c r="K21" s="36" t="s">
        <v>102</v>
      </c>
      <c r="L21" s="51"/>
      <c r="M21" s="48">
        <v>-4</v>
      </c>
      <c r="N21" s="191"/>
    </row>
    <row r="22" spans="1:14" s="5" customFormat="1" ht="28.5" customHeight="1" x14ac:dyDescent="0.15">
      <c r="A22" s="7" t="s">
        <v>26</v>
      </c>
      <c r="B22" s="7">
        <v>6105</v>
      </c>
      <c r="C22" s="8" t="s">
        <v>43</v>
      </c>
      <c r="D22" s="209" t="s">
        <v>101</v>
      </c>
      <c r="E22" s="210"/>
      <c r="F22" s="215" t="s">
        <v>327</v>
      </c>
      <c r="G22" s="54" t="s">
        <v>66</v>
      </c>
      <c r="H22" s="55"/>
      <c r="I22" s="55"/>
      <c r="J22" s="56">
        <v>376</v>
      </c>
      <c r="K22" s="53" t="s">
        <v>102</v>
      </c>
      <c r="L22" s="57"/>
      <c r="M22" s="58">
        <v>-376</v>
      </c>
      <c r="N22" s="191" t="s">
        <v>107</v>
      </c>
    </row>
    <row r="23" spans="1:14" s="5" customFormat="1" ht="28.5" customHeight="1" x14ac:dyDescent="0.15">
      <c r="A23" s="7" t="s">
        <v>26</v>
      </c>
      <c r="B23" s="7">
        <v>6106</v>
      </c>
      <c r="C23" s="8" t="s">
        <v>53</v>
      </c>
      <c r="D23" s="211"/>
      <c r="E23" s="212"/>
      <c r="F23" s="216"/>
      <c r="G23" s="54" t="s">
        <v>68</v>
      </c>
      <c r="H23" s="55"/>
      <c r="I23" s="55"/>
      <c r="J23" s="56">
        <v>752</v>
      </c>
      <c r="K23" s="53" t="s">
        <v>102</v>
      </c>
      <c r="L23" s="57"/>
      <c r="M23" s="48">
        <v>-752</v>
      </c>
      <c r="N23" s="191"/>
    </row>
    <row r="24" spans="1:14" s="5" customFormat="1" ht="28.5" customHeight="1" x14ac:dyDescent="0.15">
      <c r="A24" s="7" t="s">
        <v>26</v>
      </c>
      <c r="B24" s="7">
        <v>6207</v>
      </c>
      <c r="C24" s="8" t="s">
        <v>219</v>
      </c>
      <c r="D24" s="213"/>
      <c r="E24" s="214"/>
      <c r="F24" s="234" t="s">
        <v>177</v>
      </c>
      <c r="G24" s="235"/>
      <c r="H24" s="235"/>
      <c r="I24" s="235"/>
      <c r="J24" s="56">
        <v>94</v>
      </c>
      <c r="K24" s="53" t="s">
        <v>102</v>
      </c>
      <c r="L24" s="57"/>
      <c r="M24" s="48">
        <v>-94</v>
      </c>
      <c r="N24" s="59" t="s">
        <v>42</v>
      </c>
    </row>
    <row r="25" spans="1:14" s="5" customFormat="1" ht="28.5" customHeight="1" x14ac:dyDescent="0.15">
      <c r="A25" s="7" t="s">
        <v>26</v>
      </c>
      <c r="B25" s="7">
        <v>5612</v>
      </c>
      <c r="C25" s="8" t="s">
        <v>221</v>
      </c>
      <c r="D25" s="234" t="s">
        <v>188</v>
      </c>
      <c r="E25" s="235"/>
      <c r="F25" s="235"/>
      <c r="G25" s="235"/>
      <c r="H25" s="235"/>
      <c r="I25" s="235"/>
      <c r="J25" s="56">
        <v>47</v>
      </c>
      <c r="K25" s="53" t="s">
        <v>102</v>
      </c>
      <c r="L25" s="57"/>
      <c r="M25" s="48">
        <v>-47</v>
      </c>
      <c r="N25" s="59" t="s">
        <v>93</v>
      </c>
    </row>
    <row r="26" spans="1:14" s="5" customFormat="1" ht="28.5" customHeight="1" x14ac:dyDescent="0.15">
      <c r="A26" s="7" t="s">
        <v>26</v>
      </c>
      <c r="B26" s="7">
        <v>5010</v>
      </c>
      <c r="C26" s="8" t="s">
        <v>54</v>
      </c>
      <c r="D26" s="230" t="s">
        <v>277</v>
      </c>
      <c r="E26" s="230"/>
      <c r="F26" s="230"/>
      <c r="G26" s="230"/>
      <c r="H26" s="183"/>
      <c r="I26" s="183"/>
      <c r="J26" s="56">
        <v>100</v>
      </c>
      <c r="K26" s="53" t="s">
        <v>32</v>
      </c>
      <c r="L26" s="57"/>
      <c r="M26" s="48">
        <f>J26</f>
        <v>100</v>
      </c>
      <c r="N26" s="192" t="s">
        <v>107</v>
      </c>
    </row>
    <row r="27" spans="1:14" s="5" customFormat="1" ht="28.5" customHeight="1" x14ac:dyDescent="0.15">
      <c r="A27" s="7" t="s">
        <v>26</v>
      </c>
      <c r="B27" s="7">
        <v>6109</v>
      </c>
      <c r="C27" s="8" t="s">
        <v>11</v>
      </c>
      <c r="D27" s="183" t="s">
        <v>108</v>
      </c>
      <c r="E27" s="174"/>
      <c r="F27" s="174"/>
      <c r="G27" s="174"/>
      <c r="H27" s="55"/>
      <c r="I27" s="55"/>
      <c r="J27" s="56">
        <v>240</v>
      </c>
      <c r="K27" s="53" t="s">
        <v>32</v>
      </c>
      <c r="L27" s="57"/>
      <c r="M27" s="48">
        <f>J27</f>
        <v>240</v>
      </c>
      <c r="N27" s="193"/>
    </row>
    <row r="28" spans="1:14" s="5" customFormat="1" ht="28.5" customHeight="1" x14ac:dyDescent="0.15">
      <c r="A28" s="7" t="s">
        <v>26</v>
      </c>
      <c r="B28" s="7">
        <v>6116</v>
      </c>
      <c r="C28" s="8" t="s">
        <v>110</v>
      </c>
      <c r="D28" s="183" t="s">
        <v>111</v>
      </c>
      <c r="E28" s="174"/>
      <c r="F28" s="174"/>
      <c r="G28" s="174"/>
      <c r="H28" s="55"/>
      <c r="I28" s="55"/>
      <c r="J28" s="56">
        <v>50</v>
      </c>
      <c r="K28" s="53" t="s">
        <v>32</v>
      </c>
      <c r="L28" s="57"/>
      <c r="M28" s="48">
        <v>50</v>
      </c>
      <c r="N28" s="193"/>
    </row>
    <row r="29" spans="1:14" s="5" customFormat="1" ht="28.5" customHeight="1" x14ac:dyDescent="0.15">
      <c r="A29" s="7" t="s">
        <v>26</v>
      </c>
      <c r="B29" s="7">
        <v>5003</v>
      </c>
      <c r="C29" s="8" t="s">
        <v>18</v>
      </c>
      <c r="D29" s="230" t="s">
        <v>114</v>
      </c>
      <c r="E29" s="230"/>
      <c r="F29" s="230"/>
      <c r="G29" s="230"/>
      <c r="H29" s="183"/>
      <c r="I29" s="183"/>
      <c r="J29" s="56">
        <v>200</v>
      </c>
      <c r="K29" s="53" t="s">
        <v>32</v>
      </c>
      <c r="L29" s="57"/>
      <c r="M29" s="48">
        <f>J29</f>
        <v>200</v>
      </c>
      <c r="N29" s="193"/>
    </row>
    <row r="30" spans="1:14" s="5" customFormat="1" ht="28.5" customHeight="1" x14ac:dyDescent="0.15">
      <c r="A30" s="7" t="s">
        <v>26</v>
      </c>
      <c r="B30" s="7">
        <v>5004</v>
      </c>
      <c r="C30" s="8" t="s">
        <v>115</v>
      </c>
      <c r="D30" s="217" t="s">
        <v>117</v>
      </c>
      <c r="E30" s="218"/>
      <c r="F30" s="55" t="s">
        <v>48</v>
      </c>
      <c r="G30" s="55"/>
      <c r="H30" s="55"/>
      <c r="I30" s="55"/>
      <c r="J30" s="56">
        <v>150</v>
      </c>
      <c r="K30" s="53" t="s">
        <v>32</v>
      </c>
      <c r="L30" s="57"/>
      <c r="M30" s="48">
        <f>J30</f>
        <v>150</v>
      </c>
      <c r="N30" s="193"/>
    </row>
    <row r="31" spans="1:14" s="5" customFormat="1" ht="28.5" customHeight="1" x14ac:dyDescent="0.15">
      <c r="A31" s="7" t="s">
        <v>26</v>
      </c>
      <c r="B31" s="7">
        <v>5011</v>
      </c>
      <c r="C31" s="8" t="s">
        <v>118</v>
      </c>
      <c r="D31" s="219"/>
      <c r="E31" s="220"/>
      <c r="F31" s="55" t="s">
        <v>119</v>
      </c>
      <c r="G31" s="55"/>
      <c r="H31" s="55"/>
      <c r="I31" s="55"/>
      <c r="J31" s="56">
        <v>160</v>
      </c>
      <c r="K31" s="53" t="s">
        <v>32</v>
      </c>
      <c r="L31" s="57"/>
      <c r="M31" s="48">
        <f>J31</f>
        <v>160</v>
      </c>
      <c r="N31" s="193"/>
    </row>
    <row r="32" spans="1:14" s="5" customFormat="1" ht="28.5" customHeight="1" x14ac:dyDescent="0.15">
      <c r="A32" s="7" t="s">
        <v>26</v>
      </c>
      <c r="B32" s="7">
        <v>6310</v>
      </c>
      <c r="C32" s="8" t="s">
        <v>222</v>
      </c>
      <c r="D32" s="183" t="s">
        <v>224</v>
      </c>
      <c r="E32" s="174"/>
      <c r="F32" s="174"/>
      <c r="G32" s="174"/>
      <c r="H32" s="174"/>
      <c r="I32" s="174"/>
      <c r="J32" s="56">
        <v>480</v>
      </c>
      <c r="K32" s="53" t="s">
        <v>32</v>
      </c>
      <c r="L32" s="57"/>
      <c r="M32" s="48">
        <v>480</v>
      </c>
      <c r="N32" s="193"/>
    </row>
    <row r="33" spans="1:14" s="5" customFormat="1" ht="28.5" customHeight="1" x14ac:dyDescent="0.15">
      <c r="A33" s="7" t="s">
        <v>26</v>
      </c>
      <c r="B33" s="7">
        <v>6011</v>
      </c>
      <c r="C33" s="8" t="s">
        <v>122</v>
      </c>
      <c r="D33" s="217" t="s">
        <v>278</v>
      </c>
      <c r="E33" s="218"/>
      <c r="F33" s="223" t="s">
        <v>127</v>
      </c>
      <c r="G33" s="230" t="s">
        <v>66</v>
      </c>
      <c r="H33" s="183"/>
      <c r="I33" s="183"/>
      <c r="J33" s="56">
        <v>88</v>
      </c>
      <c r="K33" s="53" t="s">
        <v>32</v>
      </c>
      <c r="L33" s="57"/>
      <c r="M33" s="48">
        <f t="shared" ref="M33:M43" si="0">J33</f>
        <v>88</v>
      </c>
      <c r="N33" s="193"/>
    </row>
    <row r="34" spans="1:14" s="5" customFormat="1" ht="28.5" customHeight="1" x14ac:dyDescent="0.15">
      <c r="A34" s="7" t="s">
        <v>26</v>
      </c>
      <c r="B34" s="7">
        <v>6012</v>
      </c>
      <c r="C34" s="8" t="s">
        <v>2</v>
      </c>
      <c r="D34" s="221"/>
      <c r="E34" s="222"/>
      <c r="F34" s="224"/>
      <c r="G34" s="230" t="s">
        <v>76</v>
      </c>
      <c r="H34" s="183"/>
      <c r="I34" s="183"/>
      <c r="J34" s="56">
        <v>176</v>
      </c>
      <c r="K34" s="53" t="s">
        <v>32</v>
      </c>
      <c r="L34" s="57"/>
      <c r="M34" s="48">
        <f t="shared" si="0"/>
        <v>176</v>
      </c>
      <c r="N34" s="193"/>
    </row>
    <row r="35" spans="1:14" s="5" customFormat="1" ht="28.5" customHeight="1" x14ac:dyDescent="0.15">
      <c r="A35" s="7" t="s">
        <v>26</v>
      </c>
      <c r="B35" s="7">
        <v>6107</v>
      </c>
      <c r="C35" s="8" t="s">
        <v>56</v>
      </c>
      <c r="D35" s="221"/>
      <c r="E35" s="222"/>
      <c r="F35" s="223" t="s">
        <v>75</v>
      </c>
      <c r="G35" s="230" t="s">
        <v>66</v>
      </c>
      <c r="H35" s="183"/>
      <c r="I35" s="183"/>
      <c r="J35" s="56">
        <v>72</v>
      </c>
      <c r="K35" s="53" t="s">
        <v>32</v>
      </c>
      <c r="L35" s="57"/>
      <c r="M35" s="48">
        <f t="shared" si="0"/>
        <v>72</v>
      </c>
      <c r="N35" s="193"/>
    </row>
    <row r="36" spans="1:14" s="5" customFormat="1" ht="28.5" customHeight="1" x14ac:dyDescent="0.15">
      <c r="A36" s="7" t="s">
        <v>26</v>
      </c>
      <c r="B36" s="7">
        <v>6108</v>
      </c>
      <c r="C36" s="8" t="s">
        <v>60</v>
      </c>
      <c r="D36" s="221"/>
      <c r="E36" s="222"/>
      <c r="F36" s="224"/>
      <c r="G36" s="230" t="s">
        <v>76</v>
      </c>
      <c r="H36" s="183"/>
      <c r="I36" s="183"/>
      <c r="J36" s="56">
        <v>144</v>
      </c>
      <c r="K36" s="53" t="s">
        <v>32</v>
      </c>
      <c r="L36" s="57"/>
      <c r="M36" s="48">
        <f t="shared" si="0"/>
        <v>144</v>
      </c>
      <c r="N36" s="193"/>
    </row>
    <row r="37" spans="1:14" s="5" customFormat="1" ht="28.5" customHeight="1" x14ac:dyDescent="0.15">
      <c r="A37" s="7" t="s">
        <v>26</v>
      </c>
      <c r="B37" s="7">
        <v>6103</v>
      </c>
      <c r="C37" s="8" t="s">
        <v>123</v>
      </c>
      <c r="D37" s="221"/>
      <c r="E37" s="222"/>
      <c r="F37" s="223" t="s">
        <v>35</v>
      </c>
      <c r="G37" s="230" t="s">
        <v>66</v>
      </c>
      <c r="H37" s="183"/>
      <c r="I37" s="183"/>
      <c r="J37" s="56">
        <v>24</v>
      </c>
      <c r="K37" s="53" t="s">
        <v>32</v>
      </c>
      <c r="L37" s="57"/>
      <c r="M37" s="48">
        <f t="shared" si="0"/>
        <v>24</v>
      </c>
      <c r="N37" s="193"/>
    </row>
    <row r="38" spans="1:14" s="5" customFormat="1" ht="28.5" customHeight="1" x14ac:dyDescent="0.15">
      <c r="A38" s="7" t="s">
        <v>26</v>
      </c>
      <c r="B38" s="7">
        <v>6104</v>
      </c>
      <c r="C38" s="8" t="s">
        <v>124</v>
      </c>
      <c r="D38" s="219"/>
      <c r="E38" s="220"/>
      <c r="F38" s="224"/>
      <c r="G38" s="230" t="s">
        <v>76</v>
      </c>
      <c r="H38" s="183"/>
      <c r="I38" s="183"/>
      <c r="J38" s="56">
        <v>48</v>
      </c>
      <c r="K38" s="53" t="s">
        <v>32</v>
      </c>
      <c r="L38" s="57"/>
      <c r="M38" s="48">
        <f t="shared" si="0"/>
        <v>48</v>
      </c>
      <c r="N38" s="193"/>
    </row>
    <row r="39" spans="1:14" s="5" customFormat="1" ht="28.5" customHeight="1" x14ac:dyDescent="0.15">
      <c r="A39" s="7" t="s">
        <v>26</v>
      </c>
      <c r="B39" s="7">
        <v>4001</v>
      </c>
      <c r="C39" s="8" t="s">
        <v>21</v>
      </c>
      <c r="D39" s="217" t="s">
        <v>280</v>
      </c>
      <c r="E39" s="218"/>
      <c r="F39" s="183" t="s">
        <v>109</v>
      </c>
      <c r="G39" s="174"/>
      <c r="H39" s="174"/>
      <c r="I39" s="53"/>
      <c r="J39" s="56">
        <v>100</v>
      </c>
      <c r="K39" s="53" t="s">
        <v>32</v>
      </c>
      <c r="L39" s="57"/>
      <c r="M39" s="48">
        <f t="shared" si="0"/>
        <v>100</v>
      </c>
      <c r="N39" s="193"/>
    </row>
    <row r="40" spans="1:14" s="5" customFormat="1" ht="28.5" customHeight="1" x14ac:dyDescent="0.15">
      <c r="A40" s="7" t="s">
        <v>26</v>
      </c>
      <c r="B40" s="7">
        <v>4002</v>
      </c>
      <c r="C40" s="8" t="s">
        <v>226</v>
      </c>
      <c r="D40" s="221"/>
      <c r="E40" s="222"/>
      <c r="F40" s="60" t="s">
        <v>128</v>
      </c>
      <c r="G40" s="55"/>
      <c r="H40" s="53"/>
      <c r="I40" s="53"/>
      <c r="J40" s="56">
        <v>200</v>
      </c>
      <c r="K40" s="53" t="s">
        <v>32</v>
      </c>
      <c r="L40" s="57"/>
      <c r="M40" s="48">
        <f t="shared" si="0"/>
        <v>200</v>
      </c>
      <c r="N40" s="194"/>
    </row>
    <row r="41" spans="1:14" s="5" customFormat="1" ht="28.5" customHeight="1" x14ac:dyDescent="0.15">
      <c r="A41" s="7" t="s">
        <v>26</v>
      </c>
      <c r="B41" s="7">
        <v>6200</v>
      </c>
      <c r="C41" s="8" t="s">
        <v>129</v>
      </c>
      <c r="D41" s="217" t="s">
        <v>89</v>
      </c>
      <c r="E41" s="218"/>
      <c r="F41" s="183" t="s">
        <v>116</v>
      </c>
      <c r="G41" s="174"/>
      <c r="H41" s="174"/>
      <c r="I41" s="174"/>
      <c r="J41" s="56">
        <v>20</v>
      </c>
      <c r="K41" s="53" t="s">
        <v>32</v>
      </c>
      <c r="L41" s="57"/>
      <c r="M41" s="48">
        <f t="shared" si="0"/>
        <v>20</v>
      </c>
      <c r="N41" s="192" t="s">
        <v>9</v>
      </c>
    </row>
    <row r="42" spans="1:14" s="5" customFormat="1" ht="28.5" customHeight="1" x14ac:dyDescent="0.15">
      <c r="A42" s="7" t="s">
        <v>26</v>
      </c>
      <c r="B42" s="7">
        <v>6201</v>
      </c>
      <c r="C42" s="8" t="s">
        <v>131</v>
      </c>
      <c r="D42" s="219"/>
      <c r="E42" s="220"/>
      <c r="F42" s="183" t="s">
        <v>130</v>
      </c>
      <c r="G42" s="174"/>
      <c r="H42" s="174"/>
      <c r="I42" s="174"/>
      <c r="J42" s="56">
        <v>5</v>
      </c>
      <c r="K42" s="53" t="s">
        <v>32</v>
      </c>
      <c r="L42" s="57"/>
      <c r="M42" s="48">
        <f t="shared" si="0"/>
        <v>5</v>
      </c>
      <c r="N42" s="194"/>
    </row>
    <row r="43" spans="1:14" s="5" customFormat="1" ht="28.5" customHeight="1" x14ac:dyDescent="0.15">
      <c r="A43" s="61" t="s">
        <v>26</v>
      </c>
      <c r="B43" s="61">
        <v>6311</v>
      </c>
      <c r="C43" s="62" t="s">
        <v>132</v>
      </c>
      <c r="D43" s="225" t="s">
        <v>281</v>
      </c>
      <c r="E43" s="226"/>
      <c r="F43" s="226"/>
      <c r="G43" s="226"/>
      <c r="H43" s="226"/>
      <c r="I43" s="226"/>
      <c r="J43" s="63">
        <v>40</v>
      </c>
      <c r="K43" s="64" t="s">
        <v>32</v>
      </c>
      <c r="L43" s="65"/>
      <c r="M43" s="66">
        <f t="shared" si="0"/>
        <v>40</v>
      </c>
      <c r="N43" s="67" t="s">
        <v>22</v>
      </c>
    </row>
    <row r="44" spans="1:14" s="5" customFormat="1" ht="28.5" customHeight="1" x14ac:dyDescent="0.15">
      <c r="A44" s="61" t="s">
        <v>26</v>
      </c>
      <c r="B44" s="61">
        <v>6100</v>
      </c>
      <c r="C44" s="62" t="s">
        <v>314</v>
      </c>
      <c r="D44" s="231" t="s">
        <v>95</v>
      </c>
      <c r="E44" s="232"/>
      <c r="F44" s="68" t="s">
        <v>325</v>
      </c>
      <c r="G44" s="225" t="s">
        <v>287</v>
      </c>
      <c r="H44" s="226"/>
      <c r="I44" s="69" t="s">
        <v>329</v>
      </c>
      <c r="J44" s="29"/>
      <c r="K44" s="29"/>
      <c r="L44" s="70" t="s">
        <v>29</v>
      </c>
      <c r="M44" s="71"/>
      <c r="N44" s="72"/>
    </row>
    <row r="45" spans="1:14" s="5" customFormat="1" ht="28.5" customHeight="1" x14ac:dyDescent="0.15">
      <c r="A45" s="61" t="s">
        <v>26</v>
      </c>
      <c r="B45" s="61">
        <v>6183</v>
      </c>
      <c r="C45" s="62" t="s">
        <v>315</v>
      </c>
      <c r="D45" s="73"/>
      <c r="E45" s="74"/>
      <c r="F45" s="75"/>
      <c r="G45" s="225" t="s">
        <v>328</v>
      </c>
      <c r="H45" s="226"/>
      <c r="I45" s="69" t="s">
        <v>362</v>
      </c>
      <c r="J45" s="29"/>
      <c r="K45" s="29"/>
      <c r="L45" s="70" t="s">
        <v>29</v>
      </c>
      <c r="M45" s="71"/>
      <c r="N45" s="72"/>
    </row>
    <row r="46" spans="1:14" s="5" customFormat="1" ht="28.5" customHeight="1" x14ac:dyDescent="0.15">
      <c r="A46" s="61" t="s">
        <v>26</v>
      </c>
      <c r="B46" s="61">
        <v>6110</v>
      </c>
      <c r="C46" s="62" t="s">
        <v>316</v>
      </c>
      <c r="D46" s="76"/>
      <c r="E46" s="77"/>
      <c r="F46" s="72"/>
      <c r="G46" s="225" t="s">
        <v>17</v>
      </c>
      <c r="H46" s="226"/>
      <c r="I46" s="69" t="s">
        <v>318</v>
      </c>
      <c r="J46" s="29"/>
      <c r="K46" s="29"/>
      <c r="L46" s="70" t="s">
        <v>29</v>
      </c>
      <c r="M46" s="71"/>
      <c r="N46" s="72"/>
    </row>
    <row r="47" spans="1:14" s="5" customFormat="1" ht="28.5" customHeight="1" x14ac:dyDescent="0.15">
      <c r="A47" s="61" t="s">
        <v>26</v>
      </c>
      <c r="B47" s="61">
        <v>6184</v>
      </c>
      <c r="C47" s="62" t="s">
        <v>317</v>
      </c>
      <c r="D47" s="76"/>
      <c r="E47" s="77"/>
      <c r="F47" s="75"/>
      <c r="G47" s="225" t="s">
        <v>258</v>
      </c>
      <c r="H47" s="226"/>
      <c r="I47" s="69" t="s">
        <v>361</v>
      </c>
      <c r="J47" s="29"/>
      <c r="K47" s="29"/>
      <c r="L47" s="70" t="s">
        <v>29</v>
      </c>
      <c r="M47" s="71"/>
      <c r="N47" s="72"/>
    </row>
    <row r="48" spans="1:14" s="5" customFormat="1" ht="28.5" customHeight="1" x14ac:dyDescent="0.15">
      <c r="A48" s="61" t="s">
        <v>26</v>
      </c>
      <c r="B48" s="61">
        <v>6111</v>
      </c>
      <c r="C48" s="62" t="s">
        <v>186</v>
      </c>
      <c r="D48" s="76"/>
      <c r="E48" s="77"/>
      <c r="G48" s="225" t="s">
        <v>313</v>
      </c>
      <c r="H48" s="226"/>
      <c r="I48" s="69" t="s">
        <v>331</v>
      </c>
      <c r="J48" s="29"/>
      <c r="K48" s="29"/>
      <c r="L48" s="70" t="s">
        <v>29</v>
      </c>
      <c r="M48" s="71"/>
      <c r="N48" s="72"/>
    </row>
    <row r="49" spans="1:14" s="5" customFormat="1" ht="28.5" customHeight="1" x14ac:dyDescent="0.15">
      <c r="A49" s="61" t="s">
        <v>26</v>
      </c>
      <c r="B49" s="61">
        <v>6380</v>
      </c>
      <c r="C49" s="62" t="s">
        <v>319</v>
      </c>
      <c r="D49" s="76"/>
      <c r="E49" s="77"/>
      <c r="G49" s="225" t="s">
        <v>23</v>
      </c>
      <c r="H49" s="226"/>
      <c r="I49" s="69" t="s">
        <v>227</v>
      </c>
      <c r="J49" s="29"/>
      <c r="K49" s="29"/>
      <c r="L49" s="70" t="s">
        <v>29</v>
      </c>
      <c r="M49" s="71"/>
      <c r="N49" s="72"/>
    </row>
    <row r="50" spans="1:14" s="5" customFormat="1" ht="28.5" customHeight="1" x14ac:dyDescent="0.15">
      <c r="A50" s="61" t="s">
        <v>26</v>
      </c>
      <c r="B50" s="61">
        <v>6185</v>
      </c>
      <c r="C50" s="62" t="s">
        <v>320</v>
      </c>
      <c r="D50" s="228"/>
      <c r="E50" s="229"/>
      <c r="F50" s="78" t="s">
        <v>149</v>
      </c>
      <c r="G50" s="225" t="s">
        <v>287</v>
      </c>
      <c r="H50" s="226"/>
      <c r="I50" s="69" t="s">
        <v>332</v>
      </c>
      <c r="J50" s="29"/>
      <c r="K50" s="29"/>
      <c r="L50" s="70" t="s">
        <v>29</v>
      </c>
      <c r="M50" s="71"/>
      <c r="N50" s="72"/>
    </row>
    <row r="51" spans="1:14" s="5" customFormat="1" ht="28.5" customHeight="1" x14ac:dyDescent="0.15">
      <c r="A51" s="61" t="s">
        <v>26</v>
      </c>
      <c r="B51" s="61">
        <v>6186</v>
      </c>
      <c r="C51" s="62" t="s">
        <v>285</v>
      </c>
      <c r="D51" s="73"/>
      <c r="E51" s="74"/>
      <c r="F51" s="79"/>
      <c r="G51" s="225" t="s">
        <v>328</v>
      </c>
      <c r="H51" s="226"/>
      <c r="I51" s="69" t="s">
        <v>360</v>
      </c>
      <c r="J51" s="29"/>
      <c r="K51" s="29"/>
      <c r="L51" s="70" t="s">
        <v>29</v>
      </c>
      <c r="M51" s="71"/>
      <c r="N51" s="72"/>
    </row>
    <row r="52" spans="1:14" s="5" customFormat="1" ht="28.5" customHeight="1" x14ac:dyDescent="0.15">
      <c r="A52" s="61" t="s">
        <v>26</v>
      </c>
      <c r="B52" s="61">
        <v>6187</v>
      </c>
      <c r="C52" s="62" t="s">
        <v>321</v>
      </c>
      <c r="D52" s="76"/>
      <c r="E52" s="77"/>
      <c r="G52" s="225" t="s">
        <v>17</v>
      </c>
      <c r="H52" s="226"/>
      <c r="I52" s="69" t="s">
        <v>359</v>
      </c>
      <c r="J52" s="29"/>
      <c r="K52" s="29"/>
      <c r="L52" s="70" t="s">
        <v>29</v>
      </c>
      <c r="M52" s="71"/>
      <c r="N52" s="72"/>
    </row>
    <row r="53" spans="1:14" s="5" customFormat="1" ht="28.5" customHeight="1" x14ac:dyDescent="0.15">
      <c r="A53" s="61" t="s">
        <v>26</v>
      </c>
      <c r="B53" s="61">
        <v>6188</v>
      </c>
      <c r="C53" s="62" t="s">
        <v>322</v>
      </c>
      <c r="D53" s="76"/>
      <c r="E53" s="77"/>
      <c r="G53" s="225" t="s">
        <v>258</v>
      </c>
      <c r="H53" s="226"/>
      <c r="I53" s="69" t="s">
        <v>225</v>
      </c>
      <c r="J53" s="29"/>
      <c r="K53" s="29"/>
      <c r="L53" s="70" t="s">
        <v>29</v>
      </c>
      <c r="M53" s="71"/>
      <c r="N53" s="72"/>
    </row>
    <row r="54" spans="1:14" s="5" customFormat="1" ht="28.5" customHeight="1" x14ac:dyDescent="0.15">
      <c r="A54" s="61" t="s">
        <v>26</v>
      </c>
      <c r="B54" s="61">
        <v>6189</v>
      </c>
      <c r="C54" s="62" t="s">
        <v>260</v>
      </c>
      <c r="D54" s="76"/>
      <c r="E54" s="77"/>
      <c r="G54" s="225" t="s">
        <v>313</v>
      </c>
      <c r="H54" s="226"/>
      <c r="I54" s="69" t="s">
        <v>308</v>
      </c>
      <c r="J54" s="29"/>
      <c r="K54" s="29"/>
      <c r="L54" s="70" t="s">
        <v>29</v>
      </c>
      <c r="M54" s="71"/>
      <c r="N54" s="72"/>
    </row>
    <row r="55" spans="1:14" s="5" customFormat="1" ht="28.5" customHeight="1" x14ac:dyDescent="0.15">
      <c r="A55" s="61" t="s">
        <v>26</v>
      </c>
      <c r="B55" s="61">
        <v>6190</v>
      </c>
      <c r="C55" s="62" t="s">
        <v>324</v>
      </c>
      <c r="D55" s="80"/>
      <c r="E55" s="81"/>
      <c r="F55" s="82"/>
      <c r="G55" s="225" t="s">
        <v>23</v>
      </c>
      <c r="H55" s="226"/>
      <c r="I55" s="69" t="s">
        <v>44</v>
      </c>
      <c r="J55" s="29"/>
      <c r="K55" s="29"/>
      <c r="L55" s="70" t="s">
        <v>29</v>
      </c>
      <c r="M55" s="71"/>
      <c r="N55" s="82"/>
    </row>
    <row r="56" spans="1:14" s="5" customFormat="1" ht="15" customHeight="1" x14ac:dyDescent="0.15">
      <c r="A56" s="42"/>
      <c r="B56" s="42"/>
      <c r="C56" s="83"/>
      <c r="D56" s="84"/>
      <c r="E56" s="84"/>
      <c r="F56" s="84"/>
      <c r="G56" s="84"/>
      <c r="H56" s="85"/>
      <c r="I56" s="85"/>
      <c r="J56" s="85"/>
      <c r="K56" s="86"/>
      <c r="L56" s="86"/>
      <c r="M56" s="87"/>
      <c r="N56" s="88"/>
    </row>
    <row r="57" spans="1:14" s="97" customFormat="1" ht="22.5" customHeight="1" x14ac:dyDescent="0.2">
      <c r="A57" s="89" t="s">
        <v>74</v>
      </c>
      <c r="B57" s="90"/>
      <c r="C57" s="91"/>
      <c r="D57" s="92"/>
      <c r="E57" s="92"/>
      <c r="F57" s="93"/>
      <c r="G57" s="93"/>
      <c r="H57" s="93"/>
      <c r="I57" s="94"/>
      <c r="J57" s="95"/>
      <c r="K57" s="94"/>
      <c r="L57" s="94"/>
      <c r="M57" s="96"/>
      <c r="N57" s="93"/>
    </row>
    <row r="58" spans="1:14" s="5" customFormat="1" ht="28.5" customHeight="1" x14ac:dyDescent="0.15">
      <c r="A58" s="189" t="s">
        <v>15</v>
      </c>
      <c r="B58" s="189"/>
      <c r="C58" s="189" t="s">
        <v>5</v>
      </c>
      <c r="D58" s="195" t="s">
        <v>8</v>
      </c>
      <c r="E58" s="196"/>
      <c r="F58" s="196"/>
      <c r="G58" s="196"/>
      <c r="H58" s="196"/>
      <c r="I58" s="196"/>
      <c r="J58" s="196"/>
      <c r="K58" s="197"/>
      <c r="L58" s="45"/>
      <c r="M58" s="186" t="s">
        <v>28</v>
      </c>
      <c r="N58" s="150" t="s">
        <v>0</v>
      </c>
    </row>
    <row r="59" spans="1:14" s="5" customFormat="1" ht="28.5" customHeight="1" x14ac:dyDescent="0.15">
      <c r="A59" s="7" t="s">
        <v>20</v>
      </c>
      <c r="B59" s="7" t="s">
        <v>6</v>
      </c>
      <c r="C59" s="189"/>
      <c r="D59" s="198"/>
      <c r="E59" s="199"/>
      <c r="F59" s="199"/>
      <c r="G59" s="199"/>
      <c r="H59" s="199"/>
      <c r="I59" s="199"/>
      <c r="J59" s="199"/>
      <c r="K59" s="200"/>
      <c r="L59" s="46"/>
      <c r="M59" s="186"/>
      <c r="N59" s="152"/>
    </row>
    <row r="60" spans="1:14" s="5" customFormat="1" ht="28.5" customHeight="1" x14ac:dyDescent="0.15">
      <c r="A60" s="7" t="s">
        <v>26</v>
      </c>
      <c r="B60" s="7">
        <v>8001</v>
      </c>
      <c r="C60" s="8" t="s">
        <v>244</v>
      </c>
      <c r="D60" s="190" t="s">
        <v>176</v>
      </c>
      <c r="E60" s="190"/>
      <c r="F60" s="201" t="s">
        <v>291</v>
      </c>
      <c r="G60" s="202"/>
      <c r="H60" s="98">
        <v>1798</v>
      </c>
      <c r="I60" s="57" t="s">
        <v>57</v>
      </c>
      <c r="J60" s="205" t="s">
        <v>74</v>
      </c>
      <c r="K60" s="206"/>
      <c r="L60" s="47"/>
      <c r="M60" s="99">
        <f t="shared" ref="M60:M65" si="1">H60*$K$62</f>
        <v>1258.5999999999999</v>
      </c>
      <c r="N60" s="11" t="s">
        <v>50</v>
      </c>
    </row>
    <row r="61" spans="1:14" s="5" customFormat="1" ht="28.5" customHeight="1" x14ac:dyDescent="0.15">
      <c r="A61" s="7" t="s">
        <v>26</v>
      </c>
      <c r="B61" s="7">
        <v>8002</v>
      </c>
      <c r="C61" s="8" t="s">
        <v>245</v>
      </c>
      <c r="D61" s="190"/>
      <c r="E61" s="190"/>
      <c r="F61" s="203"/>
      <c r="G61" s="204"/>
      <c r="H61" s="98">
        <v>59</v>
      </c>
      <c r="I61" s="57" t="s">
        <v>57</v>
      </c>
      <c r="J61" s="207"/>
      <c r="K61" s="208"/>
      <c r="L61" s="100"/>
      <c r="M61" s="99">
        <f t="shared" si="1"/>
        <v>41.3</v>
      </c>
      <c r="N61" s="11" t="s">
        <v>39</v>
      </c>
    </row>
    <row r="62" spans="1:14" s="5" customFormat="1" ht="28.5" customHeight="1" x14ac:dyDescent="0.15">
      <c r="A62" s="7" t="s">
        <v>26</v>
      </c>
      <c r="B62" s="7">
        <v>8011</v>
      </c>
      <c r="C62" s="8" t="s">
        <v>246</v>
      </c>
      <c r="D62" s="190"/>
      <c r="E62" s="190"/>
      <c r="F62" s="201" t="s">
        <v>292</v>
      </c>
      <c r="G62" s="202"/>
      <c r="H62" s="98">
        <v>3621</v>
      </c>
      <c r="I62" s="57" t="s">
        <v>57</v>
      </c>
      <c r="J62" s="101" t="s">
        <v>38</v>
      </c>
      <c r="K62" s="102">
        <v>0.7</v>
      </c>
      <c r="L62" s="102"/>
      <c r="M62" s="99">
        <f t="shared" si="1"/>
        <v>2534.6999999999998</v>
      </c>
      <c r="N62" s="11" t="s">
        <v>50</v>
      </c>
    </row>
    <row r="63" spans="1:14" s="5" customFormat="1" ht="28.5" customHeight="1" x14ac:dyDescent="0.15">
      <c r="A63" s="7" t="s">
        <v>26</v>
      </c>
      <c r="B63" s="7">
        <v>8012</v>
      </c>
      <c r="C63" s="8" t="s">
        <v>220</v>
      </c>
      <c r="D63" s="190"/>
      <c r="E63" s="190"/>
      <c r="F63" s="203"/>
      <c r="G63" s="204"/>
      <c r="H63" s="98">
        <v>119</v>
      </c>
      <c r="I63" s="57" t="s">
        <v>57</v>
      </c>
      <c r="J63" s="101"/>
      <c r="K63" s="103"/>
      <c r="L63" s="103"/>
      <c r="M63" s="99">
        <f t="shared" si="1"/>
        <v>83.3</v>
      </c>
      <c r="N63" s="11" t="s">
        <v>39</v>
      </c>
    </row>
    <row r="64" spans="1:14" s="5" customFormat="1" ht="28.5" customHeight="1" x14ac:dyDescent="0.15">
      <c r="A64" s="7" t="s">
        <v>26</v>
      </c>
      <c r="B64" s="7">
        <v>8003</v>
      </c>
      <c r="C64" s="8" t="s">
        <v>24</v>
      </c>
      <c r="D64" s="190" t="s">
        <v>177</v>
      </c>
      <c r="E64" s="190"/>
      <c r="F64" s="23" t="s">
        <v>182</v>
      </c>
      <c r="G64" s="104" t="s">
        <v>98</v>
      </c>
      <c r="H64" s="105">
        <v>436</v>
      </c>
      <c r="I64" s="57" t="s">
        <v>57</v>
      </c>
      <c r="J64" s="101"/>
      <c r="K64" s="103"/>
      <c r="L64" s="103"/>
      <c r="M64" s="99">
        <f t="shared" si="1"/>
        <v>305.2</v>
      </c>
      <c r="N64" s="191" t="s">
        <v>42</v>
      </c>
    </row>
    <row r="65" spans="1:14" s="5" customFormat="1" ht="28.5" customHeight="1" x14ac:dyDescent="0.15">
      <c r="A65" s="7" t="s">
        <v>26</v>
      </c>
      <c r="B65" s="7">
        <v>8013</v>
      </c>
      <c r="C65" s="8" t="s">
        <v>113</v>
      </c>
      <c r="D65" s="190"/>
      <c r="E65" s="190"/>
      <c r="F65" s="54" t="s">
        <v>99</v>
      </c>
      <c r="G65" s="104" t="s">
        <v>100</v>
      </c>
      <c r="H65" s="106">
        <v>447</v>
      </c>
      <c r="I65" s="57" t="s">
        <v>57</v>
      </c>
      <c r="J65" s="107"/>
      <c r="K65" s="108"/>
      <c r="L65" s="108"/>
      <c r="M65" s="99">
        <f t="shared" si="1"/>
        <v>312.89999999999998</v>
      </c>
      <c r="N65" s="191"/>
    </row>
    <row r="66" spans="1:14" s="97" customFormat="1" ht="28.5" customHeight="1" x14ac:dyDescent="0.2">
      <c r="A66" s="89" t="s">
        <v>30</v>
      </c>
      <c r="B66" s="90"/>
      <c r="C66" s="93"/>
      <c r="D66" s="92"/>
      <c r="E66" s="92"/>
      <c r="F66" s="93"/>
      <c r="G66" s="93"/>
      <c r="H66" s="93"/>
      <c r="I66" s="93"/>
      <c r="J66" s="109"/>
      <c r="K66" s="93"/>
      <c r="L66" s="93"/>
      <c r="M66" s="96"/>
      <c r="N66" s="93"/>
    </row>
    <row r="67" spans="1:14" s="5" customFormat="1" ht="28.5" customHeight="1" x14ac:dyDescent="0.15">
      <c r="A67" s="189" t="s">
        <v>15</v>
      </c>
      <c r="B67" s="189"/>
      <c r="C67" s="189" t="s">
        <v>5</v>
      </c>
      <c r="D67" s="195" t="s">
        <v>8</v>
      </c>
      <c r="E67" s="196"/>
      <c r="F67" s="196"/>
      <c r="G67" s="196"/>
      <c r="H67" s="196"/>
      <c r="I67" s="196"/>
      <c r="J67" s="196"/>
      <c r="K67" s="197"/>
      <c r="L67" s="45"/>
      <c r="M67" s="186" t="s">
        <v>28</v>
      </c>
      <c r="N67" s="150" t="s">
        <v>0</v>
      </c>
    </row>
    <row r="68" spans="1:14" s="5" customFormat="1" ht="28.5" customHeight="1" x14ac:dyDescent="0.15">
      <c r="A68" s="7" t="s">
        <v>20</v>
      </c>
      <c r="B68" s="7" t="s">
        <v>6</v>
      </c>
      <c r="C68" s="189"/>
      <c r="D68" s="198"/>
      <c r="E68" s="199"/>
      <c r="F68" s="199"/>
      <c r="G68" s="199"/>
      <c r="H68" s="199"/>
      <c r="I68" s="199"/>
      <c r="J68" s="199"/>
      <c r="K68" s="200"/>
      <c r="L68" s="46"/>
      <c r="M68" s="186"/>
      <c r="N68" s="152"/>
    </row>
    <row r="69" spans="1:14" s="5" customFormat="1" ht="28.5" customHeight="1" x14ac:dyDescent="0.15">
      <c r="A69" s="7" t="s">
        <v>26</v>
      </c>
      <c r="B69" s="7">
        <v>9001</v>
      </c>
      <c r="C69" s="8" t="s">
        <v>248</v>
      </c>
      <c r="D69" s="190" t="s">
        <v>176</v>
      </c>
      <c r="E69" s="190"/>
      <c r="F69" s="201" t="s">
        <v>291</v>
      </c>
      <c r="G69" s="202"/>
      <c r="H69" s="110">
        <v>1798</v>
      </c>
      <c r="I69" s="111" t="s">
        <v>57</v>
      </c>
      <c r="J69" s="205" t="s">
        <v>97</v>
      </c>
      <c r="K69" s="206"/>
      <c r="L69" s="47"/>
      <c r="M69" s="99">
        <f t="shared" ref="M69:M74" si="2">H69*$K$71</f>
        <v>1258.5999999999999</v>
      </c>
      <c r="N69" s="11" t="s">
        <v>50</v>
      </c>
    </row>
    <row r="70" spans="1:14" s="5" customFormat="1" ht="28.5" customHeight="1" x14ac:dyDescent="0.15">
      <c r="A70" s="7" t="s">
        <v>26</v>
      </c>
      <c r="B70" s="7">
        <v>9002</v>
      </c>
      <c r="C70" s="8" t="s">
        <v>243</v>
      </c>
      <c r="D70" s="190"/>
      <c r="E70" s="190"/>
      <c r="F70" s="203"/>
      <c r="G70" s="204"/>
      <c r="H70" s="110">
        <v>59</v>
      </c>
      <c r="I70" s="111" t="s">
        <v>57</v>
      </c>
      <c r="J70" s="207"/>
      <c r="K70" s="208"/>
      <c r="L70" s="100"/>
      <c r="M70" s="99">
        <f t="shared" si="2"/>
        <v>41.3</v>
      </c>
      <c r="N70" s="11" t="s">
        <v>39</v>
      </c>
    </row>
    <row r="71" spans="1:14" s="5" customFormat="1" ht="28.5" customHeight="1" x14ac:dyDescent="0.15">
      <c r="A71" s="7" t="s">
        <v>26</v>
      </c>
      <c r="B71" s="7">
        <v>9011</v>
      </c>
      <c r="C71" s="8" t="s">
        <v>249</v>
      </c>
      <c r="D71" s="190"/>
      <c r="E71" s="190"/>
      <c r="F71" s="201" t="s">
        <v>292</v>
      </c>
      <c r="G71" s="202"/>
      <c r="H71" s="110">
        <v>3621</v>
      </c>
      <c r="I71" s="111" t="s">
        <v>57</v>
      </c>
      <c r="J71" s="112" t="s">
        <v>38</v>
      </c>
      <c r="K71" s="102">
        <v>0.7</v>
      </c>
      <c r="L71" s="102"/>
      <c r="M71" s="99">
        <f t="shared" si="2"/>
        <v>2534.6999999999998</v>
      </c>
      <c r="N71" s="11" t="s">
        <v>50</v>
      </c>
    </row>
    <row r="72" spans="1:14" s="5" customFormat="1" ht="28.5" customHeight="1" x14ac:dyDescent="0.15">
      <c r="A72" s="7" t="s">
        <v>26</v>
      </c>
      <c r="B72" s="7">
        <v>9012</v>
      </c>
      <c r="C72" s="8" t="s">
        <v>251</v>
      </c>
      <c r="D72" s="190"/>
      <c r="E72" s="190"/>
      <c r="F72" s="203"/>
      <c r="G72" s="204"/>
      <c r="H72" s="110">
        <v>119</v>
      </c>
      <c r="I72" s="111" t="s">
        <v>57</v>
      </c>
      <c r="J72" s="112"/>
      <c r="K72" s="103"/>
      <c r="L72" s="103"/>
      <c r="M72" s="99">
        <f t="shared" si="2"/>
        <v>83.3</v>
      </c>
      <c r="N72" s="11" t="s">
        <v>39</v>
      </c>
    </row>
    <row r="73" spans="1:14" s="5" customFormat="1" ht="28.5" customHeight="1" x14ac:dyDescent="0.15">
      <c r="A73" s="7" t="s">
        <v>26</v>
      </c>
      <c r="B73" s="7">
        <v>9003</v>
      </c>
      <c r="C73" s="8" t="s">
        <v>175</v>
      </c>
      <c r="D73" s="190" t="s">
        <v>177</v>
      </c>
      <c r="E73" s="190"/>
      <c r="F73" s="23" t="s">
        <v>182</v>
      </c>
      <c r="G73" s="104" t="s">
        <v>98</v>
      </c>
      <c r="H73" s="110">
        <v>436</v>
      </c>
      <c r="I73" s="111" t="s">
        <v>57</v>
      </c>
      <c r="J73" s="112"/>
      <c r="K73" s="103"/>
      <c r="L73" s="103"/>
      <c r="M73" s="99">
        <f t="shared" si="2"/>
        <v>305.2</v>
      </c>
      <c r="N73" s="191" t="s">
        <v>42</v>
      </c>
    </row>
    <row r="74" spans="1:14" s="5" customFormat="1" ht="28.5" customHeight="1" x14ac:dyDescent="0.15">
      <c r="A74" s="7" t="s">
        <v>26</v>
      </c>
      <c r="B74" s="7">
        <v>9013</v>
      </c>
      <c r="C74" s="8" t="s">
        <v>252</v>
      </c>
      <c r="D74" s="190"/>
      <c r="E74" s="190"/>
      <c r="F74" s="54" t="s">
        <v>99</v>
      </c>
      <c r="G74" s="104" t="s">
        <v>100</v>
      </c>
      <c r="H74" s="110">
        <v>447</v>
      </c>
      <c r="I74" s="111" t="s">
        <v>57</v>
      </c>
      <c r="J74" s="113"/>
      <c r="K74" s="108"/>
      <c r="L74" s="108"/>
      <c r="M74" s="99">
        <f t="shared" si="2"/>
        <v>312.89999999999998</v>
      </c>
      <c r="N74" s="191"/>
    </row>
    <row r="75" spans="1:14" ht="7.5" customHeight="1" x14ac:dyDescent="0.15"/>
    <row r="76" spans="1:14" ht="21" customHeight="1" x14ac:dyDescent="0.15">
      <c r="A76" s="4" t="s">
        <v>286</v>
      </c>
    </row>
    <row r="77" spans="1:14" ht="19.5" customHeight="1" x14ac:dyDescent="0.15">
      <c r="A77" s="41"/>
      <c r="E77" s="5"/>
      <c r="F77" s="115"/>
      <c r="G77" s="115"/>
      <c r="H77" s="115"/>
      <c r="J77" s="4"/>
      <c r="M77" s="116"/>
      <c r="N77" s="116"/>
    </row>
    <row r="78" spans="1:14" ht="20.100000000000001" customHeight="1" x14ac:dyDescent="0.15">
      <c r="B78" s="42" t="s">
        <v>263</v>
      </c>
    </row>
    <row r="79" spans="1:14" ht="20.100000000000001" customHeight="1" x14ac:dyDescent="0.15">
      <c r="B79" s="43" t="s">
        <v>333</v>
      </c>
    </row>
  </sheetData>
  <mergeCells count="102">
    <mergeCell ref="A2:B2"/>
    <mergeCell ref="G4:K4"/>
    <mergeCell ref="G5:K5"/>
    <mergeCell ref="G6:K6"/>
    <mergeCell ref="G7:K7"/>
    <mergeCell ref="E8:F8"/>
    <mergeCell ref="E9:F9"/>
    <mergeCell ref="G9:H9"/>
    <mergeCell ref="G11:I11"/>
    <mergeCell ref="G13:I13"/>
    <mergeCell ref="F14:I14"/>
    <mergeCell ref="F15:I15"/>
    <mergeCell ref="G17:I17"/>
    <mergeCell ref="G19:I19"/>
    <mergeCell ref="F20:I20"/>
    <mergeCell ref="F21:I21"/>
    <mergeCell ref="F24:I24"/>
    <mergeCell ref="D25:I25"/>
    <mergeCell ref="G48:H48"/>
    <mergeCell ref="G49:H49"/>
    <mergeCell ref="D50:E50"/>
    <mergeCell ref="G50:H50"/>
    <mergeCell ref="G51:H51"/>
    <mergeCell ref="G52:H52"/>
    <mergeCell ref="G53:H53"/>
    <mergeCell ref="G37:I37"/>
    <mergeCell ref="G38:I38"/>
    <mergeCell ref="F39:H39"/>
    <mergeCell ref="F41:I41"/>
    <mergeCell ref="F42:I42"/>
    <mergeCell ref="D43:I43"/>
    <mergeCell ref="D44:E44"/>
    <mergeCell ref="G44:H44"/>
    <mergeCell ref="G45:H45"/>
    <mergeCell ref="D39:E40"/>
    <mergeCell ref="D41:E42"/>
    <mergeCell ref="A58:B58"/>
    <mergeCell ref="A67:B67"/>
    <mergeCell ref="C2:C3"/>
    <mergeCell ref="D2:K3"/>
    <mergeCell ref="M2:M3"/>
    <mergeCell ref="N2:N3"/>
    <mergeCell ref="D4:D7"/>
    <mergeCell ref="E4:F5"/>
    <mergeCell ref="E6:F7"/>
    <mergeCell ref="D8:D9"/>
    <mergeCell ref="N8:N9"/>
    <mergeCell ref="D10:D15"/>
    <mergeCell ref="E10:E13"/>
    <mergeCell ref="F10:F11"/>
    <mergeCell ref="F12:F13"/>
    <mergeCell ref="E14:E15"/>
    <mergeCell ref="N14:N15"/>
    <mergeCell ref="D16:D21"/>
    <mergeCell ref="E16:E19"/>
    <mergeCell ref="F16:F17"/>
    <mergeCell ref="F18:F19"/>
    <mergeCell ref="E20:E21"/>
    <mergeCell ref="G46:H46"/>
    <mergeCell ref="G47:H47"/>
    <mergeCell ref="N20:N21"/>
    <mergeCell ref="D22:E24"/>
    <mergeCell ref="F22:F23"/>
    <mergeCell ref="N22:N23"/>
    <mergeCell ref="D30:E31"/>
    <mergeCell ref="D33:E38"/>
    <mergeCell ref="F33:F34"/>
    <mergeCell ref="F35:F36"/>
    <mergeCell ref="F37:F38"/>
    <mergeCell ref="D26:I26"/>
    <mergeCell ref="D27:G27"/>
    <mergeCell ref="D28:G28"/>
    <mergeCell ref="D29:I29"/>
    <mergeCell ref="D32:I32"/>
    <mergeCell ref="G33:I33"/>
    <mergeCell ref="G34:I34"/>
    <mergeCell ref="G35:I35"/>
    <mergeCell ref="G36:I36"/>
    <mergeCell ref="D73:E74"/>
    <mergeCell ref="N73:N74"/>
    <mergeCell ref="N26:N40"/>
    <mergeCell ref="D64:E65"/>
    <mergeCell ref="N64:N65"/>
    <mergeCell ref="C67:C68"/>
    <mergeCell ref="D67:K68"/>
    <mergeCell ref="M67:M68"/>
    <mergeCell ref="N67:N68"/>
    <mergeCell ref="D69:E72"/>
    <mergeCell ref="F69:G70"/>
    <mergeCell ref="J69:K70"/>
    <mergeCell ref="F71:G72"/>
    <mergeCell ref="N41:N42"/>
    <mergeCell ref="C58:C59"/>
    <mergeCell ref="D58:K59"/>
    <mergeCell ref="M58:M59"/>
    <mergeCell ref="N58:N59"/>
    <mergeCell ref="D60:E63"/>
    <mergeCell ref="F60:G61"/>
    <mergeCell ref="J60:K61"/>
    <mergeCell ref="F62:G63"/>
    <mergeCell ref="G54:H54"/>
    <mergeCell ref="G55:H55"/>
  </mergeCells>
  <phoneticPr fontId="1"/>
  <pageMargins left="0.70866141732283472" right="0.70866141732283472" top="0.74803149606299213" bottom="0.74803149606299213" header="0.31496062992125984" footer="0.31496062992125984"/>
  <pageSetup paperSize="9" scale="36" fitToWidth="0" orientation="portrait" cellComments="asDisplayed" r:id="rId1"/>
  <headerFooter>
    <oddFooter>&amp;C&amp;18 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0"/>
  <sheetViews>
    <sheetView view="pageBreakPreview" zoomScale="70" zoomScaleNormal="75" zoomScaleSheetLayoutView="70" workbookViewId="0"/>
  </sheetViews>
  <sheetFormatPr defaultRowHeight="12" x14ac:dyDescent="0.15"/>
  <cols>
    <col min="1" max="2" width="7.28515625" style="117" customWidth="1"/>
    <col min="3" max="3" width="40.140625" style="117" customWidth="1"/>
    <col min="4" max="4" width="15" style="117" customWidth="1"/>
    <col min="5" max="5" width="16.7109375" style="117" customWidth="1"/>
    <col min="6" max="6" width="31.28515625" style="117" customWidth="1"/>
    <col min="7" max="7" width="32.140625" style="117" customWidth="1"/>
    <col min="8" max="8" width="9.28515625" style="117" customWidth="1"/>
    <col min="9" max="9" width="7.5703125" style="117" customWidth="1"/>
    <col min="10" max="10" width="8.42578125" style="117" customWidth="1"/>
    <col min="11" max="11" width="6.5703125" style="117" bestFit="1" customWidth="1"/>
    <col min="12" max="12" width="11.5703125" style="117" customWidth="1"/>
    <col min="13" max="13" width="9.140625" style="117" customWidth="1"/>
    <col min="14" max="14" width="11.7109375" style="118" customWidth="1"/>
    <col min="15" max="15" width="9.140625" style="117" customWidth="1"/>
    <col min="16" max="16384" width="9.140625" style="117"/>
  </cols>
  <sheetData>
    <row r="1" spans="1:14" ht="27.75" customHeight="1" x14ac:dyDescent="0.15">
      <c r="A1" s="3" t="s">
        <v>92</v>
      </c>
    </row>
    <row r="2" spans="1:14" s="120" customFormat="1" ht="27.75" customHeight="1" x14ac:dyDescent="0.2">
      <c r="A2" s="119" t="s">
        <v>83</v>
      </c>
      <c r="E2" s="120" t="s">
        <v>103</v>
      </c>
      <c r="N2" s="121"/>
    </row>
    <row r="3" spans="1:14" ht="27.75" customHeight="1" x14ac:dyDescent="0.15">
      <c r="A3" s="272" t="s">
        <v>15</v>
      </c>
      <c r="B3" s="272"/>
      <c r="C3" s="272" t="s">
        <v>5</v>
      </c>
      <c r="D3" s="273" t="s">
        <v>8</v>
      </c>
      <c r="E3" s="274"/>
      <c r="F3" s="274"/>
      <c r="G3" s="274"/>
      <c r="H3" s="274"/>
      <c r="I3" s="274"/>
      <c r="J3" s="274"/>
      <c r="K3" s="274"/>
      <c r="L3" s="275"/>
      <c r="M3" s="259" t="s">
        <v>28</v>
      </c>
      <c r="N3" s="260" t="s">
        <v>0</v>
      </c>
    </row>
    <row r="4" spans="1:14" ht="27.75" customHeight="1" x14ac:dyDescent="0.15">
      <c r="A4" s="61" t="s">
        <v>20</v>
      </c>
      <c r="B4" s="61" t="s">
        <v>6</v>
      </c>
      <c r="C4" s="272"/>
      <c r="D4" s="276"/>
      <c r="E4" s="277"/>
      <c r="F4" s="277"/>
      <c r="G4" s="277"/>
      <c r="H4" s="277"/>
      <c r="I4" s="277"/>
      <c r="J4" s="277"/>
      <c r="K4" s="277"/>
      <c r="L4" s="278"/>
      <c r="M4" s="259"/>
      <c r="N4" s="261"/>
    </row>
    <row r="5" spans="1:14" ht="27.75" customHeight="1" x14ac:dyDescent="0.15">
      <c r="A5" s="7" t="s">
        <v>26</v>
      </c>
      <c r="B5" s="7">
        <v>1211</v>
      </c>
      <c r="C5" s="8" t="s">
        <v>253</v>
      </c>
      <c r="D5" s="190" t="s">
        <v>176</v>
      </c>
      <c r="E5" s="190"/>
      <c r="F5" s="230" t="s">
        <v>293</v>
      </c>
      <c r="G5" s="230"/>
      <c r="H5" s="122"/>
      <c r="I5" s="123">
        <v>1798</v>
      </c>
      <c r="J5" s="24" t="s">
        <v>57</v>
      </c>
      <c r="K5" s="124" t="s">
        <v>38</v>
      </c>
      <c r="L5" s="125">
        <v>0.93</v>
      </c>
      <c r="M5" s="126">
        <v>1672</v>
      </c>
      <c r="N5" s="127" t="s">
        <v>50</v>
      </c>
    </row>
    <row r="6" spans="1:14" ht="27.75" customHeight="1" x14ac:dyDescent="0.15">
      <c r="A6" s="7" t="s">
        <v>26</v>
      </c>
      <c r="B6" s="7">
        <v>1212</v>
      </c>
      <c r="C6" s="8" t="s">
        <v>174</v>
      </c>
      <c r="D6" s="190"/>
      <c r="E6" s="190"/>
      <c r="F6" s="230"/>
      <c r="G6" s="230"/>
      <c r="H6" s="122"/>
      <c r="I6" s="123">
        <v>59</v>
      </c>
      <c r="J6" s="24" t="s">
        <v>57</v>
      </c>
      <c r="K6" s="124" t="s">
        <v>38</v>
      </c>
      <c r="L6" s="125">
        <v>0.93</v>
      </c>
      <c r="M6" s="126">
        <v>54</v>
      </c>
      <c r="N6" s="127" t="s">
        <v>39</v>
      </c>
    </row>
    <row r="7" spans="1:14" ht="27.75" customHeight="1" x14ac:dyDescent="0.15">
      <c r="A7" s="7" t="s">
        <v>26</v>
      </c>
      <c r="B7" s="7">
        <v>1221</v>
      </c>
      <c r="C7" s="8" t="s">
        <v>256</v>
      </c>
      <c r="D7" s="190"/>
      <c r="E7" s="190"/>
      <c r="F7" s="180" t="s">
        <v>294</v>
      </c>
      <c r="G7" s="180"/>
      <c r="H7" s="122"/>
      <c r="I7" s="123">
        <v>3621</v>
      </c>
      <c r="J7" s="24" t="s">
        <v>57</v>
      </c>
      <c r="K7" s="124" t="s">
        <v>38</v>
      </c>
      <c r="L7" s="125">
        <v>0.93</v>
      </c>
      <c r="M7" s="126">
        <v>3367</v>
      </c>
      <c r="N7" s="127" t="s">
        <v>50</v>
      </c>
    </row>
    <row r="8" spans="1:14" ht="27.75" customHeight="1" x14ac:dyDescent="0.15">
      <c r="A8" s="7" t="s">
        <v>26</v>
      </c>
      <c r="B8" s="7">
        <v>1222</v>
      </c>
      <c r="C8" s="8" t="s">
        <v>257</v>
      </c>
      <c r="D8" s="190"/>
      <c r="E8" s="190"/>
      <c r="F8" s="180"/>
      <c r="G8" s="180"/>
      <c r="H8" s="122"/>
      <c r="I8" s="123">
        <v>119</v>
      </c>
      <c r="J8" s="24" t="s">
        <v>57</v>
      </c>
      <c r="K8" s="124" t="s">
        <v>38</v>
      </c>
      <c r="L8" s="125">
        <v>0.93</v>
      </c>
      <c r="M8" s="126">
        <v>110</v>
      </c>
      <c r="N8" s="127" t="s">
        <v>39</v>
      </c>
    </row>
    <row r="9" spans="1:14" ht="27.75" customHeight="1" x14ac:dyDescent="0.15">
      <c r="A9" s="7" t="s">
        <v>26</v>
      </c>
      <c r="B9" s="7">
        <v>1213</v>
      </c>
      <c r="C9" s="8" t="s">
        <v>259</v>
      </c>
      <c r="D9" s="262" t="s">
        <v>177</v>
      </c>
      <c r="E9" s="263"/>
      <c r="F9" s="268" t="s">
        <v>295</v>
      </c>
      <c r="G9" s="268"/>
      <c r="H9" s="122"/>
      <c r="I9" s="123">
        <v>436</v>
      </c>
      <c r="J9" s="24" t="s">
        <v>57</v>
      </c>
      <c r="K9" s="124" t="s">
        <v>38</v>
      </c>
      <c r="L9" s="125">
        <v>0.93</v>
      </c>
      <c r="M9" s="126">
        <v>405</v>
      </c>
      <c r="N9" s="265" t="s">
        <v>42</v>
      </c>
    </row>
    <row r="10" spans="1:14" ht="27.75" customHeight="1" x14ac:dyDescent="0.15">
      <c r="A10" s="7" t="s">
        <v>26</v>
      </c>
      <c r="B10" s="7">
        <v>1223</v>
      </c>
      <c r="C10" s="8" t="s">
        <v>261</v>
      </c>
      <c r="D10" s="237"/>
      <c r="E10" s="264"/>
      <c r="F10" s="230" t="s">
        <v>296</v>
      </c>
      <c r="G10" s="230"/>
      <c r="H10" s="122"/>
      <c r="I10" s="123">
        <v>447</v>
      </c>
      <c r="J10" s="24" t="s">
        <v>57</v>
      </c>
      <c r="K10" s="124" t="s">
        <v>38</v>
      </c>
      <c r="L10" s="125">
        <v>0.93</v>
      </c>
      <c r="M10" s="126">
        <v>415</v>
      </c>
      <c r="N10" s="265"/>
    </row>
    <row r="11" spans="1:14" ht="27.75" customHeight="1" x14ac:dyDescent="0.15">
      <c r="A11" s="7" t="s">
        <v>26</v>
      </c>
      <c r="B11" s="7" t="s">
        <v>152</v>
      </c>
      <c r="C11" s="8" t="s">
        <v>208</v>
      </c>
      <c r="D11" s="190" t="s">
        <v>171</v>
      </c>
      <c r="E11" s="190" t="s">
        <v>176</v>
      </c>
      <c r="F11" s="159" t="s">
        <v>67</v>
      </c>
      <c r="G11" s="52"/>
      <c r="H11" s="52"/>
      <c r="I11" s="24"/>
      <c r="K11" s="50">
        <v>18</v>
      </c>
      <c r="L11" s="51" t="s">
        <v>102</v>
      </c>
      <c r="M11" s="48">
        <v>-18</v>
      </c>
      <c r="N11" s="11" t="s">
        <v>50</v>
      </c>
    </row>
    <row r="12" spans="1:14" ht="27.75" customHeight="1" x14ac:dyDescent="0.15">
      <c r="A12" s="7" t="s">
        <v>26</v>
      </c>
      <c r="B12" s="7" t="s">
        <v>154</v>
      </c>
      <c r="C12" s="8" t="s">
        <v>209</v>
      </c>
      <c r="D12" s="190"/>
      <c r="E12" s="190"/>
      <c r="F12" s="159"/>
      <c r="G12" s="184" t="s">
        <v>180</v>
      </c>
      <c r="H12" s="185"/>
      <c r="I12" s="185"/>
      <c r="J12" s="69"/>
      <c r="K12" s="50">
        <v>1</v>
      </c>
      <c r="L12" s="51" t="s">
        <v>102</v>
      </c>
      <c r="M12" s="48">
        <v>-1</v>
      </c>
      <c r="N12" s="11" t="s">
        <v>39</v>
      </c>
    </row>
    <row r="13" spans="1:14" ht="27.75" customHeight="1" x14ac:dyDescent="0.15">
      <c r="A13" s="7" t="s">
        <v>26</v>
      </c>
      <c r="B13" s="7" t="s">
        <v>155</v>
      </c>
      <c r="C13" s="8" t="s">
        <v>211</v>
      </c>
      <c r="D13" s="190"/>
      <c r="E13" s="190"/>
      <c r="F13" s="159" t="s">
        <v>218</v>
      </c>
      <c r="G13" s="52"/>
      <c r="H13" s="52"/>
      <c r="I13" s="24"/>
      <c r="J13" s="69"/>
      <c r="K13" s="50">
        <v>36</v>
      </c>
      <c r="L13" s="51" t="s">
        <v>102</v>
      </c>
      <c r="M13" s="48">
        <v>-36</v>
      </c>
      <c r="N13" s="11" t="s">
        <v>50</v>
      </c>
    </row>
    <row r="14" spans="1:14" ht="27.75" customHeight="1" x14ac:dyDescent="0.15">
      <c r="A14" s="7" t="s">
        <v>26</v>
      </c>
      <c r="B14" s="7" t="s">
        <v>156</v>
      </c>
      <c r="C14" s="8" t="s">
        <v>150</v>
      </c>
      <c r="D14" s="190"/>
      <c r="E14" s="190"/>
      <c r="F14" s="159"/>
      <c r="G14" s="184" t="s">
        <v>180</v>
      </c>
      <c r="H14" s="185"/>
      <c r="I14" s="185"/>
      <c r="K14" s="50">
        <v>1</v>
      </c>
      <c r="L14" s="51" t="s">
        <v>102</v>
      </c>
      <c r="M14" s="48">
        <v>-1</v>
      </c>
      <c r="N14" s="7" t="s">
        <v>39</v>
      </c>
    </row>
    <row r="15" spans="1:14" ht="27.75" customHeight="1" x14ac:dyDescent="0.15">
      <c r="A15" s="7" t="s">
        <v>26</v>
      </c>
      <c r="B15" s="7" t="s">
        <v>157</v>
      </c>
      <c r="C15" s="8" t="s">
        <v>212</v>
      </c>
      <c r="D15" s="190"/>
      <c r="E15" s="190" t="s">
        <v>177</v>
      </c>
      <c r="F15" s="217" t="s">
        <v>67</v>
      </c>
      <c r="G15" s="233"/>
      <c r="H15" s="233"/>
      <c r="I15" s="233"/>
      <c r="J15" s="69"/>
      <c r="K15" s="50">
        <v>4</v>
      </c>
      <c r="L15" s="51" t="s">
        <v>102</v>
      </c>
      <c r="M15" s="48">
        <v>-4</v>
      </c>
      <c r="N15" s="191" t="s">
        <v>121</v>
      </c>
    </row>
    <row r="16" spans="1:14" ht="27.75" customHeight="1" x14ac:dyDescent="0.15">
      <c r="A16" s="7" t="s">
        <v>26</v>
      </c>
      <c r="B16" s="7" t="s">
        <v>158</v>
      </c>
      <c r="C16" s="8" t="s">
        <v>213</v>
      </c>
      <c r="D16" s="190"/>
      <c r="E16" s="190"/>
      <c r="F16" s="217" t="s">
        <v>218</v>
      </c>
      <c r="G16" s="233"/>
      <c r="H16" s="233"/>
      <c r="I16" s="233"/>
      <c r="J16" s="69"/>
      <c r="K16" s="50">
        <v>4</v>
      </c>
      <c r="L16" s="51" t="s">
        <v>102</v>
      </c>
      <c r="M16" s="48">
        <v>-4</v>
      </c>
      <c r="N16" s="191"/>
    </row>
    <row r="17" spans="1:14" ht="27.75" customHeight="1" x14ac:dyDescent="0.15">
      <c r="A17" s="7" t="s">
        <v>26</v>
      </c>
      <c r="B17" s="7" t="s">
        <v>198</v>
      </c>
      <c r="C17" s="8" t="s">
        <v>214</v>
      </c>
      <c r="D17" s="190" t="s">
        <v>217</v>
      </c>
      <c r="E17" s="190" t="s">
        <v>176</v>
      </c>
      <c r="F17" s="159" t="s">
        <v>67</v>
      </c>
      <c r="G17" s="17"/>
      <c r="H17" s="53"/>
      <c r="I17" s="24"/>
      <c r="J17" s="69"/>
      <c r="K17" s="50">
        <v>18</v>
      </c>
      <c r="L17" s="51" t="s">
        <v>102</v>
      </c>
      <c r="M17" s="48">
        <v>-18</v>
      </c>
      <c r="N17" s="7" t="s">
        <v>50</v>
      </c>
    </row>
    <row r="18" spans="1:14" ht="27.75" customHeight="1" x14ac:dyDescent="0.15">
      <c r="A18" s="7" t="s">
        <v>26</v>
      </c>
      <c r="B18" s="7" t="s">
        <v>199</v>
      </c>
      <c r="C18" s="8" t="s">
        <v>215</v>
      </c>
      <c r="D18" s="190"/>
      <c r="E18" s="190"/>
      <c r="F18" s="159"/>
      <c r="G18" s="184" t="s">
        <v>180</v>
      </c>
      <c r="H18" s="185"/>
      <c r="I18" s="185"/>
      <c r="J18" s="69"/>
      <c r="K18" s="50">
        <v>1</v>
      </c>
      <c r="L18" s="51" t="s">
        <v>102</v>
      </c>
      <c r="M18" s="48">
        <v>-1</v>
      </c>
      <c r="N18" s="7" t="s">
        <v>39</v>
      </c>
    </row>
    <row r="19" spans="1:14" ht="27.75" customHeight="1" x14ac:dyDescent="0.15">
      <c r="A19" s="7" t="s">
        <v>26</v>
      </c>
      <c r="B19" s="7" t="s">
        <v>202</v>
      </c>
      <c r="C19" s="8" t="s">
        <v>216</v>
      </c>
      <c r="D19" s="190"/>
      <c r="E19" s="190"/>
      <c r="F19" s="159" t="s">
        <v>218</v>
      </c>
      <c r="G19" s="52"/>
      <c r="H19" s="52"/>
      <c r="I19" s="24"/>
      <c r="J19" s="69"/>
      <c r="K19" s="50">
        <v>36</v>
      </c>
      <c r="L19" s="51" t="s">
        <v>102</v>
      </c>
      <c r="M19" s="48">
        <v>-36</v>
      </c>
      <c r="N19" s="7" t="s">
        <v>50</v>
      </c>
    </row>
    <row r="20" spans="1:14" ht="27.75" customHeight="1" x14ac:dyDescent="0.15">
      <c r="A20" s="7" t="s">
        <v>26</v>
      </c>
      <c r="B20" s="7" t="s">
        <v>203</v>
      </c>
      <c r="C20" s="8" t="s">
        <v>65</v>
      </c>
      <c r="D20" s="190"/>
      <c r="E20" s="190"/>
      <c r="F20" s="159"/>
      <c r="G20" s="184" t="s">
        <v>180</v>
      </c>
      <c r="H20" s="185"/>
      <c r="I20" s="185"/>
      <c r="J20" s="69"/>
      <c r="K20" s="50">
        <v>1</v>
      </c>
      <c r="L20" s="51" t="s">
        <v>102</v>
      </c>
      <c r="M20" s="48">
        <v>-1</v>
      </c>
      <c r="N20" s="7" t="s">
        <v>39</v>
      </c>
    </row>
    <row r="21" spans="1:14" ht="27.75" customHeight="1" x14ac:dyDescent="0.15">
      <c r="A21" s="7" t="s">
        <v>26</v>
      </c>
      <c r="B21" s="7" t="s">
        <v>206</v>
      </c>
      <c r="C21" s="8" t="s">
        <v>126</v>
      </c>
      <c r="D21" s="190"/>
      <c r="E21" s="190" t="s">
        <v>177</v>
      </c>
      <c r="F21" s="217" t="s">
        <v>67</v>
      </c>
      <c r="G21" s="233"/>
      <c r="H21" s="233"/>
      <c r="I21" s="233"/>
      <c r="J21" s="69"/>
      <c r="K21" s="50">
        <v>4</v>
      </c>
      <c r="L21" s="51" t="s">
        <v>102</v>
      </c>
      <c r="M21" s="48">
        <v>-4</v>
      </c>
      <c r="N21" s="191" t="s">
        <v>121</v>
      </c>
    </row>
    <row r="22" spans="1:14" ht="27.75" customHeight="1" x14ac:dyDescent="0.15">
      <c r="A22" s="7" t="s">
        <v>26</v>
      </c>
      <c r="B22" s="7" t="s">
        <v>207</v>
      </c>
      <c r="C22" s="8" t="s">
        <v>79</v>
      </c>
      <c r="D22" s="190"/>
      <c r="E22" s="190"/>
      <c r="F22" s="217" t="s">
        <v>218</v>
      </c>
      <c r="G22" s="233"/>
      <c r="H22" s="233"/>
      <c r="I22" s="233"/>
      <c r="J22" s="69"/>
      <c r="K22" s="50">
        <v>4</v>
      </c>
      <c r="L22" s="51" t="s">
        <v>102</v>
      </c>
      <c r="M22" s="48">
        <v>-4</v>
      </c>
      <c r="N22" s="191"/>
    </row>
    <row r="23" spans="1:14" ht="27.75" customHeight="1" x14ac:dyDescent="0.15">
      <c r="A23" s="7" t="s">
        <v>26</v>
      </c>
      <c r="B23" s="7">
        <v>6105</v>
      </c>
      <c r="C23" s="8" t="s">
        <v>43</v>
      </c>
      <c r="D23" s="251" t="s">
        <v>101</v>
      </c>
      <c r="E23" s="252"/>
      <c r="F23" s="257" t="s">
        <v>176</v>
      </c>
      <c r="G23" s="54" t="s">
        <v>66</v>
      </c>
      <c r="H23" s="55"/>
      <c r="I23" s="55"/>
      <c r="J23" s="269">
        <v>376</v>
      </c>
      <c r="K23" s="269"/>
      <c r="L23" s="57" t="s">
        <v>102</v>
      </c>
      <c r="M23" s="13">
        <v>-376</v>
      </c>
      <c r="N23" s="240" t="s">
        <v>107</v>
      </c>
    </row>
    <row r="24" spans="1:14" ht="27.75" customHeight="1" x14ac:dyDescent="0.15">
      <c r="A24" s="7" t="s">
        <v>26</v>
      </c>
      <c r="B24" s="7">
        <v>6106</v>
      </c>
      <c r="C24" s="8" t="s">
        <v>53</v>
      </c>
      <c r="D24" s="253"/>
      <c r="E24" s="254"/>
      <c r="F24" s="258"/>
      <c r="G24" s="54" t="s">
        <v>68</v>
      </c>
      <c r="H24" s="55"/>
      <c r="I24" s="55"/>
      <c r="J24" s="269">
        <v>752</v>
      </c>
      <c r="K24" s="269"/>
      <c r="L24" s="57" t="s">
        <v>102</v>
      </c>
      <c r="M24" s="13">
        <v>-752</v>
      </c>
      <c r="N24" s="241"/>
    </row>
    <row r="25" spans="1:14" ht="27.75" customHeight="1" x14ac:dyDescent="0.15">
      <c r="A25" s="7" t="s">
        <v>26</v>
      </c>
      <c r="B25" s="7">
        <v>6207</v>
      </c>
      <c r="C25" s="8" t="s">
        <v>219</v>
      </c>
      <c r="D25" s="255"/>
      <c r="E25" s="256"/>
      <c r="F25" s="234" t="s">
        <v>177</v>
      </c>
      <c r="G25" s="235"/>
      <c r="H25" s="235"/>
      <c r="I25" s="235"/>
      <c r="J25" s="128"/>
      <c r="K25" s="56">
        <v>94</v>
      </c>
      <c r="L25" s="57" t="s">
        <v>102</v>
      </c>
      <c r="M25" s="48">
        <v>-94</v>
      </c>
      <c r="N25" s="59" t="s">
        <v>42</v>
      </c>
    </row>
    <row r="26" spans="1:14" ht="27.75" customHeight="1" x14ac:dyDescent="0.15">
      <c r="A26" s="7" t="s">
        <v>26</v>
      </c>
      <c r="B26" s="7">
        <v>5612</v>
      </c>
      <c r="C26" s="8" t="s">
        <v>221</v>
      </c>
      <c r="D26" s="234" t="s">
        <v>188</v>
      </c>
      <c r="E26" s="235"/>
      <c r="F26" s="235"/>
      <c r="G26" s="235"/>
      <c r="H26" s="235"/>
      <c r="I26" s="235"/>
      <c r="J26" s="235"/>
      <c r="K26" s="56">
        <v>47</v>
      </c>
      <c r="L26" s="57" t="s">
        <v>102</v>
      </c>
      <c r="M26" s="48">
        <v>-47</v>
      </c>
      <c r="N26" s="59" t="s">
        <v>93</v>
      </c>
    </row>
    <row r="27" spans="1:14" ht="27.75" customHeight="1" x14ac:dyDescent="0.15">
      <c r="A27" s="7" t="s">
        <v>26</v>
      </c>
      <c r="B27" s="7">
        <v>5010</v>
      </c>
      <c r="C27" s="8" t="s">
        <v>54</v>
      </c>
      <c r="D27" s="183" t="s">
        <v>277</v>
      </c>
      <c r="E27" s="174"/>
      <c r="F27" s="174"/>
      <c r="G27" s="174"/>
      <c r="H27" s="174"/>
      <c r="I27" s="53"/>
      <c r="J27" s="269">
        <v>100</v>
      </c>
      <c r="K27" s="269"/>
      <c r="L27" s="57" t="s">
        <v>32</v>
      </c>
      <c r="M27" s="13">
        <v>100</v>
      </c>
      <c r="N27" s="240" t="s">
        <v>107</v>
      </c>
    </row>
    <row r="28" spans="1:14" ht="27.75" customHeight="1" x14ac:dyDescent="0.15">
      <c r="A28" s="7" t="s">
        <v>26</v>
      </c>
      <c r="B28" s="7">
        <v>6109</v>
      </c>
      <c r="C28" s="8" t="s">
        <v>11</v>
      </c>
      <c r="D28" s="183" t="s">
        <v>108</v>
      </c>
      <c r="E28" s="174"/>
      <c r="F28" s="174"/>
      <c r="G28" s="174"/>
      <c r="H28" s="174"/>
      <c r="I28" s="53"/>
      <c r="J28" s="269">
        <v>240</v>
      </c>
      <c r="K28" s="269"/>
      <c r="L28" s="57" t="s">
        <v>32</v>
      </c>
      <c r="M28" s="13">
        <v>240</v>
      </c>
      <c r="N28" s="241"/>
    </row>
    <row r="29" spans="1:14" ht="27.75" customHeight="1" x14ac:dyDescent="0.15">
      <c r="A29" s="7" t="s">
        <v>26</v>
      </c>
      <c r="B29" s="7">
        <v>6116</v>
      </c>
      <c r="C29" s="8" t="s">
        <v>110</v>
      </c>
      <c r="D29" s="183" t="s">
        <v>111</v>
      </c>
      <c r="E29" s="174"/>
      <c r="F29" s="174"/>
      <c r="G29" s="174"/>
      <c r="H29" s="174"/>
      <c r="I29" s="53"/>
      <c r="J29" s="269">
        <v>50</v>
      </c>
      <c r="K29" s="269"/>
      <c r="L29" s="57" t="s">
        <v>32</v>
      </c>
      <c r="M29" s="13">
        <v>50</v>
      </c>
      <c r="N29" s="241"/>
    </row>
    <row r="30" spans="1:14" ht="27.75" customHeight="1" x14ac:dyDescent="0.15">
      <c r="A30" s="7" t="s">
        <v>26</v>
      </c>
      <c r="B30" s="7">
        <v>5003</v>
      </c>
      <c r="C30" s="8" t="s">
        <v>18</v>
      </c>
      <c r="D30" s="183" t="s">
        <v>114</v>
      </c>
      <c r="E30" s="174"/>
      <c r="F30" s="174"/>
      <c r="G30" s="174"/>
      <c r="H30" s="174"/>
      <c r="I30" s="53"/>
      <c r="J30" s="269">
        <v>200</v>
      </c>
      <c r="K30" s="269"/>
      <c r="L30" s="57" t="s">
        <v>32</v>
      </c>
      <c r="M30" s="13">
        <v>200</v>
      </c>
      <c r="N30" s="241"/>
    </row>
    <row r="31" spans="1:14" ht="27.75" customHeight="1" x14ac:dyDescent="0.15">
      <c r="A31" s="7" t="s">
        <v>26</v>
      </c>
      <c r="B31" s="7">
        <v>5004</v>
      </c>
      <c r="C31" s="8" t="s">
        <v>115</v>
      </c>
      <c r="D31" s="217" t="s">
        <v>117</v>
      </c>
      <c r="E31" s="218"/>
      <c r="F31" s="55" t="s">
        <v>48</v>
      </c>
      <c r="G31" s="55"/>
      <c r="H31" s="55"/>
      <c r="I31" s="53"/>
      <c r="J31" s="269">
        <v>150</v>
      </c>
      <c r="K31" s="269"/>
      <c r="L31" s="57" t="s">
        <v>32</v>
      </c>
      <c r="M31" s="13">
        <v>150</v>
      </c>
      <c r="N31" s="241"/>
    </row>
    <row r="32" spans="1:14" ht="27.75" customHeight="1" x14ac:dyDescent="0.15">
      <c r="A32" s="7" t="s">
        <v>26</v>
      </c>
      <c r="B32" s="7">
        <v>5011</v>
      </c>
      <c r="C32" s="8" t="s">
        <v>118</v>
      </c>
      <c r="D32" s="219"/>
      <c r="E32" s="220"/>
      <c r="F32" s="55" t="s">
        <v>119</v>
      </c>
      <c r="G32" s="55"/>
      <c r="H32" s="55"/>
      <c r="I32" s="53"/>
      <c r="J32" s="269">
        <v>160</v>
      </c>
      <c r="K32" s="269"/>
      <c r="L32" s="57" t="s">
        <v>32</v>
      </c>
      <c r="M32" s="13">
        <v>160</v>
      </c>
      <c r="N32" s="241"/>
    </row>
    <row r="33" spans="1:14" ht="27.75" customHeight="1" x14ac:dyDescent="0.15">
      <c r="A33" s="7" t="s">
        <v>26</v>
      </c>
      <c r="B33" s="7">
        <v>6310</v>
      </c>
      <c r="C33" s="8" t="s">
        <v>222</v>
      </c>
      <c r="D33" s="183" t="s">
        <v>224</v>
      </c>
      <c r="E33" s="174"/>
      <c r="F33" s="174"/>
      <c r="G33" s="174"/>
      <c r="H33" s="174"/>
      <c r="I33" s="174"/>
      <c r="J33" s="128"/>
      <c r="K33" s="56">
        <v>480</v>
      </c>
      <c r="L33" s="57" t="s">
        <v>32</v>
      </c>
      <c r="M33" s="48">
        <v>480</v>
      </c>
      <c r="N33" s="241"/>
    </row>
    <row r="34" spans="1:14" ht="27.75" customHeight="1" x14ac:dyDescent="0.15">
      <c r="A34" s="7" t="s">
        <v>26</v>
      </c>
      <c r="B34" s="7">
        <v>6011</v>
      </c>
      <c r="C34" s="8" t="s">
        <v>122</v>
      </c>
      <c r="D34" s="217" t="s">
        <v>278</v>
      </c>
      <c r="E34" s="218"/>
      <c r="F34" s="223" t="s">
        <v>127</v>
      </c>
      <c r="G34" s="183" t="s">
        <v>66</v>
      </c>
      <c r="H34" s="174"/>
      <c r="I34" s="53"/>
      <c r="J34" s="269">
        <v>88</v>
      </c>
      <c r="K34" s="269"/>
      <c r="L34" s="57" t="s">
        <v>32</v>
      </c>
      <c r="M34" s="13">
        <v>88</v>
      </c>
      <c r="N34" s="241"/>
    </row>
    <row r="35" spans="1:14" ht="27.75" customHeight="1" x14ac:dyDescent="0.15">
      <c r="A35" s="7" t="s">
        <v>26</v>
      </c>
      <c r="B35" s="7">
        <v>6012</v>
      </c>
      <c r="C35" s="8" t="s">
        <v>2</v>
      </c>
      <c r="D35" s="221"/>
      <c r="E35" s="222"/>
      <c r="F35" s="224"/>
      <c r="G35" s="183" t="s">
        <v>76</v>
      </c>
      <c r="H35" s="174"/>
      <c r="I35" s="53"/>
      <c r="J35" s="269">
        <v>176</v>
      </c>
      <c r="K35" s="269"/>
      <c r="L35" s="57" t="s">
        <v>32</v>
      </c>
      <c r="M35" s="13">
        <v>176</v>
      </c>
      <c r="N35" s="241"/>
    </row>
    <row r="36" spans="1:14" ht="27.75" customHeight="1" x14ac:dyDescent="0.15">
      <c r="A36" s="7" t="s">
        <v>26</v>
      </c>
      <c r="B36" s="7">
        <v>6107</v>
      </c>
      <c r="C36" s="8" t="s">
        <v>56</v>
      </c>
      <c r="D36" s="221"/>
      <c r="E36" s="222"/>
      <c r="F36" s="223" t="s">
        <v>75</v>
      </c>
      <c r="G36" s="183" t="s">
        <v>66</v>
      </c>
      <c r="H36" s="174"/>
      <c r="I36" s="53"/>
      <c r="J36" s="269">
        <v>72</v>
      </c>
      <c r="K36" s="269"/>
      <c r="L36" s="57" t="s">
        <v>32</v>
      </c>
      <c r="M36" s="13">
        <v>72</v>
      </c>
      <c r="N36" s="241"/>
    </row>
    <row r="37" spans="1:14" ht="27.75" customHeight="1" x14ac:dyDescent="0.15">
      <c r="A37" s="7" t="s">
        <v>26</v>
      </c>
      <c r="B37" s="7">
        <v>6108</v>
      </c>
      <c r="C37" s="8" t="s">
        <v>60</v>
      </c>
      <c r="D37" s="221"/>
      <c r="E37" s="222"/>
      <c r="F37" s="224"/>
      <c r="G37" s="183" t="s">
        <v>76</v>
      </c>
      <c r="H37" s="174"/>
      <c r="I37" s="53"/>
      <c r="J37" s="269">
        <v>144</v>
      </c>
      <c r="K37" s="269"/>
      <c r="L37" s="57" t="s">
        <v>32</v>
      </c>
      <c r="M37" s="13">
        <v>144</v>
      </c>
      <c r="N37" s="241"/>
    </row>
    <row r="38" spans="1:14" ht="27.75" customHeight="1" x14ac:dyDescent="0.15">
      <c r="A38" s="7" t="s">
        <v>26</v>
      </c>
      <c r="B38" s="7">
        <v>6103</v>
      </c>
      <c r="C38" s="8" t="s">
        <v>123</v>
      </c>
      <c r="D38" s="221"/>
      <c r="E38" s="222"/>
      <c r="F38" s="223" t="s">
        <v>35</v>
      </c>
      <c r="G38" s="183" t="s">
        <v>66</v>
      </c>
      <c r="H38" s="174"/>
      <c r="I38" s="53"/>
      <c r="J38" s="269">
        <v>24</v>
      </c>
      <c r="K38" s="269"/>
      <c r="L38" s="57" t="s">
        <v>32</v>
      </c>
      <c r="M38" s="13">
        <v>24</v>
      </c>
      <c r="N38" s="241"/>
    </row>
    <row r="39" spans="1:14" ht="27.75" customHeight="1" x14ac:dyDescent="0.15">
      <c r="A39" s="7" t="s">
        <v>26</v>
      </c>
      <c r="B39" s="7">
        <v>6104</v>
      </c>
      <c r="C39" s="8" t="s">
        <v>124</v>
      </c>
      <c r="D39" s="129"/>
      <c r="E39" s="130"/>
      <c r="F39" s="224"/>
      <c r="G39" s="183" t="s">
        <v>76</v>
      </c>
      <c r="H39" s="174"/>
      <c r="I39" s="53"/>
      <c r="J39" s="269">
        <v>48</v>
      </c>
      <c r="K39" s="269"/>
      <c r="L39" s="57" t="s">
        <v>32</v>
      </c>
      <c r="M39" s="13">
        <v>48</v>
      </c>
      <c r="N39" s="241"/>
    </row>
    <row r="40" spans="1:14" ht="27.75" customHeight="1" x14ac:dyDescent="0.15">
      <c r="A40" s="7" t="s">
        <v>26</v>
      </c>
      <c r="B40" s="7">
        <v>4001</v>
      </c>
      <c r="C40" s="8" t="s">
        <v>21</v>
      </c>
      <c r="D40" s="270" t="s">
        <v>280</v>
      </c>
      <c r="E40" s="271"/>
      <c r="F40" s="183" t="s">
        <v>133</v>
      </c>
      <c r="G40" s="174"/>
      <c r="H40" s="53"/>
      <c r="I40" s="53"/>
      <c r="J40" s="269">
        <v>100</v>
      </c>
      <c r="K40" s="269"/>
      <c r="L40" s="57" t="s">
        <v>32</v>
      </c>
      <c r="M40" s="13">
        <v>100</v>
      </c>
      <c r="N40" s="241"/>
    </row>
    <row r="41" spans="1:14" ht="27.75" customHeight="1" x14ac:dyDescent="0.15">
      <c r="A41" s="7" t="s">
        <v>26</v>
      </c>
      <c r="B41" s="7">
        <v>4002</v>
      </c>
      <c r="C41" s="8" t="s">
        <v>226</v>
      </c>
      <c r="D41" s="262"/>
      <c r="E41" s="263"/>
      <c r="F41" s="131" t="s">
        <v>134</v>
      </c>
      <c r="G41" s="132"/>
      <c r="H41" s="132"/>
      <c r="I41" s="132"/>
      <c r="J41" s="128"/>
      <c r="K41" s="128">
        <v>200</v>
      </c>
      <c r="L41" s="57" t="s">
        <v>32</v>
      </c>
      <c r="M41" s="13">
        <v>200</v>
      </c>
      <c r="N41" s="242"/>
    </row>
    <row r="42" spans="1:14" ht="27.75" customHeight="1" x14ac:dyDescent="0.15">
      <c r="A42" s="7" t="s">
        <v>26</v>
      </c>
      <c r="B42" s="7">
        <v>6200</v>
      </c>
      <c r="C42" s="8" t="s">
        <v>129</v>
      </c>
      <c r="D42" s="217" t="s">
        <v>89</v>
      </c>
      <c r="E42" s="218"/>
      <c r="F42" s="183" t="s">
        <v>136</v>
      </c>
      <c r="G42" s="174"/>
      <c r="H42" s="174"/>
      <c r="I42" s="55"/>
      <c r="J42" s="269">
        <v>20</v>
      </c>
      <c r="K42" s="269"/>
      <c r="L42" s="57" t="s">
        <v>32</v>
      </c>
      <c r="M42" s="13">
        <v>20</v>
      </c>
      <c r="N42" s="240" t="s">
        <v>9</v>
      </c>
    </row>
    <row r="43" spans="1:14" ht="27.75" customHeight="1" x14ac:dyDescent="0.15">
      <c r="A43" s="7" t="s">
        <v>26</v>
      </c>
      <c r="B43" s="7">
        <v>6201</v>
      </c>
      <c r="C43" s="8" t="s">
        <v>131</v>
      </c>
      <c r="D43" s="219"/>
      <c r="E43" s="220"/>
      <c r="F43" s="183" t="s">
        <v>141</v>
      </c>
      <c r="G43" s="174"/>
      <c r="H43" s="174"/>
      <c r="I43" s="55"/>
      <c r="J43" s="269">
        <v>5</v>
      </c>
      <c r="K43" s="269"/>
      <c r="L43" s="57" t="s">
        <v>32</v>
      </c>
      <c r="M43" s="13">
        <v>5</v>
      </c>
      <c r="N43" s="242"/>
    </row>
    <row r="44" spans="1:14" ht="27.75" customHeight="1" x14ac:dyDescent="0.15">
      <c r="A44" s="7" t="s">
        <v>26</v>
      </c>
      <c r="B44" s="7">
        <v>6311</v>
      </c>
      <c r="C44" s="8" t="s">
        <v>132</v>
      </c>
      <c r="D44" s="183" t="s">
        <v>281</v>
      </c>
      <c r="E44" s="174"/>
      <c r="F44" s="174"/>
      <c r="G44" s="174"/>
      <c r="H44" s="174"/>
      <c r="I44" s="53"/>
      <c r="J44" s="269">
        <v>40</v>
      </c>
      <c r="K44" s="269"/>
      <c r="L44" s="57" t="s">
        <v>32</v>
      </c>
      <c r="M44" s="13">
        <v>40</v>
      </c>
      <c r="N44" s="67" t="s">
        <v>22</v>
      </c>
    </row>
    <row r="45" spans="1:14" s="5" customFormat="1" ht="28.5" customHeight="1" x14ac:dyDescent="0.15">
      <c r="A45" s="61" t="s">
        <v>26</v>
      </c>
      <c r="B45" s="61">
        <v>6100</v>
      </c>
      <c r="C45" s="62" t="s">
        <v>314</v>
      </c>
      <c r="D45" s="231" t="s">
        <v>95</v>
      </c>
      <c r="E45" s="232"/>
      <c r="F45" s="68" t="s">
        <v>325</v>
      </c>
      <c r="G45" s="225" t="s">
        <v>287</v>
      </c>
      <c r="H45" s="226"/>
      <c r="I45" s="69" t="s">
        <v>329</v>
      </c>
      <c r="J45" s="29"/>
      <c r="K45" s="29"/>
      <c r="L45" s="70" t="s">
        <v>29</v>
      </c>
      <c r="M45" s="71"/>
      <c r="N45" s="72"/>
    </row>
    <row r="46" spans="1:14" s="5" customFormat="1" ht="28.5" customHeight="1" x14ac:dyDescent="0.15">
      <c r="A46" s="61" t="s">
        <v>26</v>
      </c>
      <c r="B46" s="61">
        <v>6183</v>
      </c>
      <c r="C46" s="62" t="s">
        <v>315</v>
      </c>
      <c r="D46" s="73"/>
      <c r="E46" s="74"/>
      <c r="F46" s="75"/>
      <c r="G46" s="225" t="s">
        <v>328</v>
      </c>
      <c r="H46" s="226"/>
      <c r="I46" s="69" t="s">
        <v>362</v>
      </c>
      <c r="J46" s="29"/>
      <c r="K46" s="29"/>
      <c r="L46" s="70" t="s">
        <v>29</v>
      </c>
      <c r="M46" s="71"/>
      <c r="N46" s="72"/>
    </row>
    <row r="47" spans="1:14" s="5" customFormat="1" ht="28.5" customHeight="1" x14ac:dyDescent="0.15">
      <c r="A47" s="61" t="s">
        <v>26</v>
      </c>
      <c r="B47" s="61">
        <v>6110</v>
      </c>
      <c r="C47" s="62" t="s">
        <v>316</v>
      </c>
      <c r="D47" s="76"/>
      <c r="E47" s="77"/>
      <c r="F47" s="72"/>
      <c r="G47" s="225" t="s">
        <v>17</v>
      </c>
      <c r="H47" s="226"/>
      <c r="I47" s="69" t="s">
        <v>318</v>
      </c>
      <c r="J47" s="29"/>
      <c r="K47" s="29"/>
      <c r="L47" s="70" t="s">
        <v>29</v>
      </c>
      <c r="M47" s="71"/>
      <c r="N47" s="72"/>
    </row>
    <row r="48" spans="1:14" s="5" customFormat="1" ht="28.5" customHeight="1" x14ac:dyDescent="0.15">
      <c r="A48" s="61" t="s">
        <v>26</v>
      </c>
      <c r="B48" s="61">
        <v>6184</v>
      </c>
      <c r="C48" s="62" t="s">
        <v>317</v>
      </c>
      <c r="D48" s="76"/>
      <c r="E48" s="77"/>
      <c r="F48" s="75"/>
      <c r="G48" s="225" t="s">
        <v>258</v>
      </c>
      <c r="H48" s="226"/>
      <c r="I48" s="69" t="s">
        <v>361</v>
      </c>
      <c r="J48" s="29"/>
      <c r="K48" s="29"/>
      <c r="L48" s="70" t="s">
        <v>29</v>
      </c>
      <c r="M48" s="71"/>
      <c r="N48" s="72"/>
    </row>
    <row r="49" spans="1:14" s="5" customFormat="1" ht="28.5" customHeight="1" x14ac:dyDescent="0.15">
      <c r="A49" s="61" t="s">
        <v>26</v>
      </c>
      <c r="B49" s="61">
        <v>6111</v>
      </c>
      <c r="C49" s="62" t="s">
        <v>186</v>
      </c>
      <c r="D49" s="76"/>
      <c r="E49" s="77"/>
      <c r="G49" s="225" t="s">
        <v>313</v>
      </c>
      <c r="H49" s="226"/>
      <c r="I49" s="69" t="s">
        <v>331</v>
      </c>
      <c r="J49" s="29"/>
      <c r="K49" s="29"/>
      <c r="L49" s="70" t="s">
        <v>29</v>
      </c>
      <c r="M49" s="71"/>
      <c r="N49" s="72"/>
    </row>
    <row r="50" spans="1:14" s="5" customFormat="1" ht="28.5" customHeight="1" x14ac:dyDescent="0.15">
      <c r="A50" s="61" t="s">
        <v>26</v>
      </c>
      <c r="B50" s="61">
        <v>6380</v>
      </c>
      <c r="C50" s="62" t="s">
        <v>319</v>
      </c>
      <c r="D50" s="76"/>
      <c r="E50" s="77"/>
      <c r="G50" s="225" t="s">
        <v>23</v>
      </c>
      <c r="H50" s="226"/>
      <c r="I50" s="69" t="s">
        <v>227</v>
      </c>
      <c r="J50" s="29"/>
      <c r="K50" s="29"/>
      <c r="L50" s="70" t="s">
        <v>29</v>
      </c>
      <c r="M50" s="71"/>
      <c r="N50" s="72"/>
    </row>
    <row r="51" spans="1:14" s="5" customFormat="1" ht="28.5" customHeight="1" x14ac:dyDescent="0.15">
      <c r="A51" s="61" t="s">
        <v>26</v>
      </c>
      <c r="B51" s="61">
        <v>6185</v>
      </c>
      <c r="C51" s="62" t="s">
        <v>320</v>
      </c>
      <c r="D51" s="228"/>
      <c r="E51" s="229"/>
      <c r="F51" s="78" t="s">
        <v>149</v>
      </c>
      <c r="G51" s="225" t="s">
        <v>287</v>
      </c>
      <c r="H51" s="226"/>
      <c r="I51" s="69" t="s">
        <v>332</v>
      </c>
      <c r="J51" s="29"/>
      <c r="K51" s="29"/>
      <c r="L51" s="70" t="s">
        <v>29</v>
      </c>
      <c r="M51" s="71"/>
      <c r="N51" s="72"/>
    </row>
    <row r="52" spans="1:14" s="5" customFormat="1" ht="28.5" customHeight="1" x14ac:dyDescent="0.15">
      <c r="A52" s="61" t="s">
        <v>26</v>
      </c>
      <c r="B52" s="61">
        <v>6186</v>
      </c>
      <c r="C52" s="62" t="s">
        <v>285</v>
      </c>
      <c r="D52" s="73"/>
      <c r="E52" s="74"/>
      <c r="F52" s="79"/>
      <c r="G52" s="225" t="s">
        <v>328</v>
      </c>
      <c r="H52" s="226"/>
      <c r="I52" s="69" t="s">
        <v>360</v>
      </c>
      <c r="J52" s="29"/>
      <c r="K52" s="29"/>
      <c r="L52" s="70" t="s">
        <v>29</v>
      </c>
      <c r="M52" s="71"/>
      <c r="N52" s="72"/>
    </row>
    <row r="53" spans="1:14" s="5" customFormat="1" ht="28.5" customHeight="1" x14ac:dyDescent="0.15">
      <c r="A53" s="61" t="s">
        <v>26</v>
      </c>
      <c r="B53" s="61">
        <v>6187</v>
      </c>
      <c r="C53" s="62" t="s">
        <v>321</v>
      </c>
      <c r="D53" s="76"/>
      <c r="E53" s="77"/>
      <c r="G53" s="225" t="s">
        <v>17</v>
      </c>
      <c r="H53" s="226"/>
      <c r="I53" s="69" t="s">
        <v>359</v>
      </c>
      <c r="J53" s="29"/>
      <c r="K53" s="29"/>
      <c r="L53" s="70" t="s">
        <v>29</v>
      </c>
      <c r="M53" s="71"/>
      <c r="N53" s="72"/>
    </row>
    <row r="54" spans="1:14" s="5" customFormat="1" ht="28.5" customHeight="1" x14ac:dyDescent="0.15">
      <c r="A54" s="61" t="s">
        <v>26</v>
      </c>
      <c r="B54" s="61">
        <v>6188</v>
      </c>
      <c r="C54" s="62" t="s">
        <v>322</v>
      </c>
      <c r="D54" s="76"/>
      <c r="E54" s="77"/>
      <c r="G54" s="225" t="s">
        <v>258</v>
      </c>
      <c r="H54" s="226"/>
      <c r="I54" s="69" t="s">
        <v>225</v>
      </c>
      <c r="J54" s="29"/>
      <c r="K54" s="29"/>
      <c r="L54" s="70" t="s">
        <v>29</v>
      </c>
      <c r="M54" s="71"/>
      <c r="N54" s="72"/>
    </row>
    <row r="55" spans="1:14" s="5" customFormat="1" ht="28.5" customHeight="1" x14ac:dyDescent="0.15">
      <c r="A55" s="61" t="s">
        <v>26</v>
      </c>
      <c r="B55" s="61">
        <v>6189</v>
      </c>
      <c r="C55" s="62" t="s">
        <v>260</v>
      </c>
      <c r="D55" s="76"/>
      <c r="E55" s="77"/>
      <c r="G55" s="225" t="s">
        <v>313</v>
      </c>
      <c r="H55" s="226"/>
      <c r="I55" s="69" t="s">
        <v>308</v>
      </c>
      <c r="J55" s="29"/>
      <c r="K55" s="29"/>
      <c r="L55" s="70" t="s">
        <v>29</v>
      </c>
      <c r="M55" s="71"/>
      <c r="N55" s="72"/>
    </row>
    <row r="56" spans="1:14" s="5" customFormat="1" ht="28.5" customHeight="1" x14ac:dyDescent="0.15">
      <c r="A56" s="61" t="s">
        <v>26</v>
      </c>
      <c r="B56" s="61">
        <v>6190</v>
      </c>
      <c r="C56" s="62" t="s">
        <v>324</v>
      </c>
      <c r="D56" s="80"/>
      <c r="E56" s="81"/>
      <c r="F56" s="82"/>
      <c r="G56" s="225" t="s">
        <v>23</v>
      </c>
      <c r="H56" s="226"/>
      <c r="I56" s="69" t="s">
        <v>44</v>
      </c>
      <c r="J56" s="29"/>
      <c r="K56" s="29"/>
      <c r="L56" s="70" t="s">
        <v>29</v>
      </c>
      <c r="M56" s="71"/>
      <c r="N56" s="82"/>
    </row>
    <row r="57" spans="1:14" s="5" customFormat="1" ht="13.5" customHeight="1" x14ac:dyDescent="0.15">
      <c r="A57" s="42"/>
      <c r="B57" s="42"/>
      <c r="C57" s="83"/>
      <c r="D57" s="84"/>
      <c r="E57" s="84"/>
      <c r="F57" s="84"/>
      <c r="G57" s="84"/>
      <c r="H57" s="85"/>
      <c r="I57" s="85"/>
      <c r="J57" s="85"/>
      <c r="K57" s="86"/>
      <c r="L57" s="133"/>
      <c r="M57" s="87"/>
    </row>
    <row r="58" spans="1:14" s="120" customFormat="1" ht="24.75" customHeight="1" x14ac:dyDescent="0.2">
      <c r="A58" s="89" t="s">
        <v>74</v>
      </c>
      <c r="B58" s="90"/>
      <c r="C58" s="91"/>
      <c r="D58" s="92"/>
      <c r="E58" s="92"/>
      <c r="F58" s="93"/>
      <c r="G58" s="93"/>
      <c r="H58" s="94"/>
      <c r="I58" s="94"/>
      <c r="J58" s="94"/>
      <c r="K58" s="94"/>
      <c r="L58" s="94"/>
      <c r="M58" s="96"/>
      <c r="N58" s="90"/>
    </row>
    <row r="59" spans="1:14" ht="27.75" customHeight="1" x14ac:dyDescent="0.15">
      <c r="A59" s="266" t="s">
        <v>15</v>
      </c>
      <c r="B59" s="267"/>
      <c r="C59" s="150" t="s">
        <v>5</v>
      </c>
      <c r="D59" s="195" t="s">
        <v>8</v>
      </c>
      <c r="E59" s="196"/>
      <c r="F59" s="196"/>
      <c r="G59" s="196"/>
      <c r="H59" s="196"/>
      <c r="I59" s="196"/>
      <c r="J59" s="196"/>
      <c r="K59" s="196"/>
      <c r="L59" s="197"/>
      <c r="M59" s="243" t="s">
        <v>28</v>
      </c>
      <c r="N59" s="150" t="s">
        <v>0</v>
      </c>
    </row>
    <row r="60" spans="1:14" ht="27.75" customHeight="1" x14ac:dyDescent="0.15">
      <c r="A60" s="7" t="s">
        <v>20</v>
      </c>
      <c r="B60" s="7" t="s">
        <v>6</v>
      </c>
      <c r="C60" s="152"/>
      <c r="D60" s="198"/>
      <c r="E60" s="199"/>
      <c r="F60" s="199"/>
      <c r="G60" s="199"/>
      <c r="H60" s="199"/>
      <c r="I60" s="199"/>
      <c r="J60" s="199"/>
      <c r="K60" s="199"/>
      <c r="L60" s="200"/>
      <c r="M60" s="244"/>
      <c r="N60" s="152"/>
    </row>
    <row r="61" spans="1:14" ht="27.75" customHeight="1" x14ac:dyDescent="0.15">
      <c r="A61" s="7" t="s">
        <v>26</v>
      </c>
      <c r="B61" s="7">
        <v>8004</v>
      </c>
      <c r="C61" s="8" t="s">
        <v>255</v>
      </c>
      <c r="D61" s="190" t="s">
        <v>176</v>
      </c>
      <c r="E61" s="190"/>
      <c r="F61" s="230" t="s">
        <v>293</v>
      </c>
      <c r="G61" s="230"/>
      <c r="H61" s="126">
        <v>1672</v>
      </c>
      <c r="I61" s="51" t="s">
        <v>57</v>
      </c>
      <c r="J61" s="245" t="s">
        <v>74</v>
      </c>
      <c r="K61" s="246"/>
      <c r="L61" s="247"/>
      <c r="M61" s="13">
        <v>1170</v>
      </c>
      <c r="N61" s="11" t="s">
        <v>50</v>
      </c>
    </row>
    <row r="62" spans="1:14" ht="27.75" customHeight="1" x14ac:dyDescent="0.15">
      <c r="A62" s="7" t="s">
        <v>26</v>
      </c>
      <c r="B62" s="7">
        <v>8005</v>
      </c>
      <c r="C62" s="8" t="s">
        <v>201</v>
      </c>
      <c r="D62" s="190"/>
      <c r="E62" s="190"/>
      <c r="F62" s="230"/>
      <c r="G62" s="230"/>
      <c r="H62" s="126">
        <v>54</v>
      </c>
      <c r="I62" s="51" t="s">
        <v>57</v>
      </c>
      <c r="J62" s="248"/>
      <c r="K62" s="249"/>
      <c r="L62" s="250"/>
      <c r="M62" s="13">
        <v>37</v>
      </c>
      <c r="N62" s="11" t="s">
        <v>39</v>
      </c>
    </row>
    <row r="63" spans="1:14" ht="27.75" customHeight="1" x14ac:dyDescent="0.15">
      <c r="A63" s="7" t="s">
        <v>26</v>
      </c>
      <c r="B63" s="7">
        <v>8014</v>
      </c>
      <c r="C63" s="8" t="s">
        <v>167</v>
      </c>
      <c r="D63" s="190"/>
      <c r="E63" s="190"/>
      <c r="F63" s="180" t="s">
        <v>294</v>
      </c>
      <c r="G63" s="180"/>
      <c r="H63" s="126">
        <v>3367</v>
      </c>
      <c r="I63" s="51" t="s">
        <v>57</v>
      </c>
      <c r="J63" s="129"/>
      <c r="K63" s="134" t="s">
        <v>38</v>
      </c>
      <c r="L63" s="102">
        <v>0.7</v>
      </c>
      <c r="M63" s="13">
        <v>2356</v>
      </c>
      <c r="N63" s="11" t="s">
        <v>50</v>
      </c>
    </row>
    <row r="64" spans="1:14" ht="27.75" customHeight="1" x14ac:dyDescent="0.15">
      <c r="A64" s="7" t="s">
        <v>26</v>
      </c>
      <c r="B64" s="7">
        <v>8015</v>
      </c>
      <c r="C64" s="8" t="s">
        <v>262</v>
      </c>
      <c r="D64" s="190"/>
      <c r="E64" s="190"/>
      <c r="F64" s="180"/>
      <c r="G64" s="180"/>
      <c r="H64" s="126">
        <v>110</v>
      </c>
      <c r="I64" s="51" t="s">
        <v>57</v>
      </c>
      <c r="J64" s="129"/>
      <c r="K64" s="135"/>
      <c r="L64" s="103"/>
      <c r="M64" s="13">
        <f>H64*$L$63</f>
        <v>77</v>
      </c>
      <c r="N64" s="11" t="s">
        <v>39</v>
      </c>
    </row>
    <row r="65" spans="1:14" ht="27.75" customHeight="1" x14ac:dyDescent="0.15">
      <c r="A65" s="7" t="s">
        <v>26</v>
      </c>
      <c r="B65" s="7">
        <v>8006</v>
      </c>
      <c r="C65" s="8" t="s">
        <v>264</v>
      </c>
      <c r="D65" s="190" t="s">
        <v>177</v>
      </c>
      <c r="E65" s="190"/>
      <c r="F65" s="268" t="s">
        <v>295</v>
      </c>
      <c r="G65" s="268"/>
      <c r="H65" s="126">
        <v>405</v>
      </c>
      <c r="I65" s="51" t="s">
        <v>57</v>
      </c>
      <c r="J65" s="129"/>
      <c r="K65" s="135"/>
      <c r="L65" s="103"/>
      <c r="M65" s="13">
        <v>283</v>
      </c>
      <c r="N65" s="191" t="s">
        <v>42</v>
      </c>
    </row>
    <row r="66" spans="1:14" ht="27.75" customHeight="1" x14ac:dyDescent="0.15">
      <c r="A66" s="7" t="s">
        <v>26</v>
      </c>
      <c r="B66" s="7">
        <v>8016</v>
      </c>
      <c r="C66" s="8" t="s">
        <v>265</v>
      </c>
      <c r="D66" s="190"/>
      <c r="E66" s="190"/>
      <c r="F66" s="230" t="s">
        <v>296</v>
      </c>
      <c r="G66" s="230"/>
      <c r="H66" s="126">
        <v>415</v>
      </c>
      <c r="I66" s="51" t="s">
        <v>57</v>
      </c>
      <c r="J66" s="136"/>
      <c r="K66" s="52"/>
      <c r="L66" s="108"/>
      <c r="M66" s="13">
        <v>290</v>
      </c>
      <c r="N66" s="191"/>
    </row>
    <row r="67" spans="1:14" s="120" customFormat="1" ht="27.75" customHeight="1" x14ac:dyDescent="0.2">
      <c r="A67" s="89" t="s">
        <v>30</v>
      </c>
      <c r="B67" s="90"/>
      <c r="C67" s="93"/>
      <c r="D67" s="92"/>
      <c r="E67" s="92"/>
      <c r="F67" s="93"/>
      <c r="G67" s="93"/>
      <c r="H67" s="93"/>
      <c r="I67" s="93"/>
      <c r="J67" s="93"/>
      <c r="K67" s="93"/>
      <c r="L67" s="93"/>
      <c r="M67" s="96"/>
      <c r="N67" s="90"/>
    </row>
    <row r="68" spans="1:14" ht="27.75" customHeight="1" x14ac:dyDescent="0.15">
      <c r="A68" s="266" t="s">
        <v>15</v>
      </c>
      <c r="B68" s="267"/>
      <c r="C68" s="150" t="s">
        <v>5</v>
      </c>
      <c r="D68" s="195" t="s">
        <v>8</v>
      </c>
      <c r="E68" s="196"/>
      <c r="F68" s="196"/>
      <c r="G68" s="196"/>
      <c r="H68" s="196"/>
      <c r="I68" s="196"/>
      <c r="J68" s="196"/>
      <c r="K68" s="196"/>
      <c r="L68" s="197"/>
      <c r="M68" s="243" t="s">
        <v>28</v>
      </c>
      <c r="N68" s="150" t="s">
        <v>0</v>
      </c>
    </row>
    <row r="69" spans="1:14" ht="27.75" customHeight="1" x14ac:dyDescent="0.15">
      <c r="A69" s="7" t="s">
        <v>20</v>
      </c>
      <c r="B69" s="7" t="s">
        <v>6</v>
      </c>
      <c r="C69" s="152"/>
      <c r="D69" s="198"/>
      <c r="E69" s="199"/>
      <c r="F69" s="199"/>
      <c r="G69" s="199"/>
      <c r="H69" s="199"/>
      <c r="I69" s="199"/>
      <c r="J69" s="199"/>
      <c r="K69" s="199"/>
      <c r="L69" s="200"/>
      <c r="M69" s="244"/>
      <c r="N69" s="152"/>
    </row>
    <row r="70" spans="1:14" ht="27.75" customHeight="1" x14ac:dyDescent="0.15">
      <c r="A70" s="7" t="s">
        <v>26</v>
      </c>
      <c r="B70" s="7">
        <v>9004</v>
      </c>
      <c r="C70" s="8" t="s">
        <v>266</v>
      </c>
      <c r="D70" s="190" t="s">
        <v>176</v>
      </c>
      <c r="E70" s="190"/>
      <c r="F70" s="230" t="s">
        <v>293</v>
      </c>
      <c r="G70" s="230"/>
      <c r="H70" s="126">
        <v>1672</v>
      </c>
      <c r="I70" s="51" t="s">
        <v>57</v>
      </c>
      <c r="J70" s="245" t="s">
        <v>97</v>
      </c>
      <c r="K70" s="246"/>
      <c r="L70" s="247"/>
      <c r="M70" s="13">
        <v>1170</v>
      </c>
      <c r="N70" s="11" t="s">
        <v>50</v>
      </c>
    </row>
    <row r="71" spans="1:14" ht="27.75" customHeight="1" x14ac:dyDescent="0.15">
      <c r="A71" s="7" t="s">
        <v>26</v>
      </c>
      <c r="B71" s="7">
        <v>9005</v>
      </c>
      <c r="C71" s="8" t="s">
        <v>267</v>
      </c>
      <c r="D71" s="190"/>
      <c r="E71" s="190"/>
      <c r="F71" s="230"/>
      <c r="G71" s="230"/>
      <c r="H71" s="126">
        <v>54</v>
      </c>
      <c r="I71" s="51" t="s">
        <v>57</v>
      </c>
      <c r="J71" s="248"/>
      <c r="K71" s="249"/>
      <c r="L71" s="250"/>
      <c r="M71" s="13">
        <v>37</v>
      </c>
      <c r="N71" s="11" t="s">
        <v>39</v>
      </c>
    </row>
    <row r="72" spans="1:14" ht="27.75" customHeight="1" x14ac:dyDescent="0.15">
      <c r="A72" s="7" t="s">
        <v>26</v>
      </c>
      <c r="B72" s="7">
        <v>9014</v>
      </c>
      <c r="C72" s="8" t="s">
        <v>63</v>
      </c>
      <c r="D72" s="190"/>
      <c r="E72" s="190"/>
      <c r="F72" s="180" t="s">
        <v>294</v>
      </c>
      <c r="G72" s="180"/>
      <c r="H72" s="126">
        <v>3367</v>
      </c>
      <c r="I72" s="51" t="s">
        <v>57</v>
      </c>
      <c r="J72" s="129"/>
      <c r="K72" s="134" t="s">
        <v>38</v>
      </c>
      <c r="L72" s="102">
        <v>0.7</v>
      </c>
      <c r="M72" s="13">
        <v>2356</v>
      </c>
      <c r="N72" s="11" t="s">
        <v>50</v>
      </c>
    </row>
    <row r="73" spans="1:14" ht="27.75" customHeight="1" x14ac:dyDescent="0.15">
      <c r="A73" s="7" t="s">
        <v>26</v>
      </c>
      <c r="B73" s="7">
        <v>9015</v>
      </c>
      <c r="C73" s="8" t="s">
        <v>51</v>
      </c>
      <c r="D73" s="190"/>
      <c r="E73" s="190"/>
      <c r="F73" s="180"/>
      <c r="G73" s="180"/>
      <c r="H73" s="126">
        <v>110</v>
      </c>
      <c r="I73" s="51" t="s">
        <v>57</v>
      </c>
      <c r="J73" s="129"/>
      <c r="K73" s="135"/>
      <c r="L73" s="103"/>
      <c r="M73" s="13">
        <f>H73*$L$63</f>
        <v>77</v>
      </c>
      <c r="N73" s="11" t="s">
        <v>39</v>
      </c>
    </row>
    <row r="74" spans="1:14" ht="27.75" customHeight="1" x14ac:dyDescent="0.15">
      <c r="A74" s="7" t="s">
        <v>26</v>
      </c>
      <c r="B74" s="7">
        <v>9006</v>
      </c>
      <c r="C74" s="8" t="s">
        <v>268</v>
      </c>
      <c r="D74" s="190" t="s">
        <v>177</v>
      </c>
      <c r="E74" s="190"/>
      <c r="F74" s="268" t="s">
        <v>295</v>
      </c>
      <c r="G74" s="268"/>
      <c r="H74" s="126">
        <v>405</v>
      </c>
      <c r="I74" s="51" t="s">
        <v>57</v>
      </c>
      <c r="J74" s="129"/>
      <c r="K74" s="135"/>
      <c r="L74" s="103"/>
      <c r="M74" s="13">
        <v>283</v>
      </c>
      <c r="N74" s="191" t="s">
        <v>42</v>
      </c>
    </row>
    <row r="75" spans="1:14" ht="27.75" customHeight="1" x14ac:dyDescent="0.15">
      <c r="A75" s="7" t="s">
        <v>26</v>
      </c>
      <c r="B75" s="7">
        <v>9016</v>
      </c>
      <c r="C75" s="8" t="s">
        <v>269</v>
      </c>
      <c r="D75" s="190"/>
      <c r="E75" s="190"/>
      <c r="F75" s="230" t="s">
        <v>296</v>
      </c>
      <c r="G75" s="230"/>
      <c r="H75" s="126">
        <v>415</v>
      </c>
      <c r="I75" s="51" t="s">
        <v>57</v>
      </c>
      <c r="J75" s="136"/>
      <c r="K75" s="52"/>
      <c r="L75" s="108"/>
      <c r="M75" s="13">
        <v>290</v>
      </c>
      <c r="N75" s="191"/>
    </row>
    <row r="76" spans="1:14" ht="8.25" customHeight="1" x14ac:dyDescent="0.15"/>
    <row r="77" spans="1:14" ht="24" customHeight="1" x14ac:dyDescent="0.15">
      <c r="A77" s="117" t="s">
        <v>286</v>
      </c>
    </row>
    <row r="78" spans="1:14" ht="7.9" customHeight="1" x14ac:dyDescent="0.15"/>
    <row r="79" spans="1:14" ht="20.100000000000001" customHeight="1" x14ac:dyDescent="0.15">
      <c r="B79" s="42" t="s">
        <v>263</v>
      </c>
    </row>
    <row r="80" spans="1:14" ht="20.100000000000001" customHeight="1" x14ac:dyDescent="0.15">
      <c r="B80" s="43" t="s">
        <v>333</v>
      </c>
    </row>
  </sheetData>
  <mergeCells count="119">
    <mergeCell ref="A3:B3"/>
    <mergeCell ref="F9:G9"/>
    <mergeCell ref="F10:G10"/>
    <mergeCell ref="G12:I12"/>
    <mergeCell ref="G14:I14"/>
    <mergeCell ref="F15:I15"/>
    <mergeCell ref="F16:I16"/>
    <mergeCell ref="G18:I18"/>
    <mergeCell ref="G20:I20"/>
    <mergeCell ref="C3:C4"/>
    <mergeCell ref="D3:L4"/>
    <mergeCell ref="J32:K32"/>
    <mergeCell ref="D33:I33"/>
    <mergeCell ref="G34:H34"/>
    <mergeCell ref="J34:K34"/>
    <mergeCell ref="F21:I21"/>
    <mergeCell ref="F22:I22"/>
    <mergeCell ref="J23:K23"/>
    <mergeCell ref="J24:K24"/>
    <mergeCell ref="F25:I25"/>
    <mergeCell ref="D26:J26"/>
    <mergeCell ref="D27:H27"/>
    <mergeCell ref="J27:K27"/>
    <mergeCell ref="D28:H28"/>
    <mergeCell ref="J28:K28"/>
    <mergeCell ref="D17:D22"/>
    <mergeCell ref="E17:E20"/>
    <mergeCell ref="F17:F18"/>
    <mergeCell ref="F19:F20"/>
    <mergeCell ref="E21:E22"/>
    <mergeCell ref="J40:K40"/>
    <mergeCell ref="F42:H42"/>
    <mergeCell ref="J42:K42"/>
    <mergeCell ref="F43:H43"/>
    <mergeCell ref="J43:K43"/>
    <mergeCell ref="D44:H44"/>
    <mergeCell ref="J44:K44"/>
    <mergeCell ref="D45:E45"/>
    <mergeCell ref="G45:H45"/>
    <mergeCell ref="D40:E41"/>
    <mergeCell ref="D42:E43"/>
    <mergeCell ref="A59:B59"/>
    <mergeCell ref="F65:G65"/>
    <mergeCell ref="F66:G66"/>
    <mergeCell ref="A68:B68"/>
    <mergeCell ref="F74:G74"/>
    <mergeCell ref="F75:G75"/>
    <mergeCell ref="D65:E66"/>
    <mergeCell ref="D74:E75"/>
    <mergeCell ref="G46:H46"/>
    <mergeCell ref="G47:H47"/>
    <mergeCell ref="G48:H48"/>
    <mergeCell ref="G49:H49"/>
    <mergeCell ref="G50:H50"/>
    <mergeCell ref="D51:E51"/>
    <mergeCell ref="G51:H51"/>
    <mergeCell ref="G52:H52"/>
    <mergeCell ref="G53:H53"/>
    <mergeCell ref="M3:M4"/>
    <mergeCell ref="N3:N4"/>
    <mergeCell ref="D5:E8"/>
    <mergeCell ref="F5:G6"/>
    <mergeCell ref="F7:G8"/>
    <mergeCell ref="D9:E10"/>
    <mergeCell ref="N9:N10"/>
    <mergeCell ref="D11:D16"/>
    <mergeCell ref="E11:E14"/>
    <mergeCell ref="F11:F12"/>
    <mergeCell ref="F13:F14"/>
    <mergeCell ref="E15:E16"/>
    <mergeCell ref="N15:N16"/>
    <mergeCell ref="N21:N22"/>
    <mergeCell ref="D23:E25"/>
    <mergeCell ref="F23:F24"/>
    <mergeCell ref="N23:N24"/>
    <mergeCell ref="D31:E32"/>
    <mergeCell ref="D34:E38"/>
    <mergeCell ref="F34:F35"/>
    <mergeCell ref="F36:F37"/>
    <mergeCell ref="F38:F39"/>
    <mergeCell ref="G35:H35"/>
    <mergeCell ref="J35:K35"/>
    <mergeCell ref="G36:H36"/>
    <mergeCell ref="J36:K36"/>
    <mergeCell ref="G37:H37"/>
    <mergeCell ref="J37:K37"/>
    <mergeCell ref="G38:H38"/>
    <mergeCell ref="J38:K38"/>
    <mergeCell ref="G39:H39"/>
    <mergeCell ref="J39:K39"/>
    <mergeCell ref="D29:H29"/>
    <mergeCell ref="J29:K29"/>
    <mergeCell ref="D30:H30"/>
    <mergeCell ref="J30:K30"/>
    <mergeCell ref="J31:K31"/>
    <mergeCell ref="N74:N75"/>
    <mergeCell ref="N27:N41"/>
    <mergeCell ref="N65:N66"/>
    <mergeCell ref="C68:C69"/>
    <mergeCell ref="D68:L69"/>
    <mergeCell ref="M68:M69"/>
    <mergeCell ref="N68:N69"/>
    <mergeCell ref="D70:E73"/>
    <mergeCell ref="F70:G71"/>
    <mergeCell ref="J70:L71"/>
    <mergeCell ref="F72:G73"/>
    <mergeCell ref="N42:N43"/>
    <mergeCell ref="C59:C60"/>
    <mergeCell ref="D59:L60"/>
    <mergeCell ref="M59:M60"/>
    <mergeCell ref="N59:N60"/>
    <mergeCell ref="D61:E64"/>
    <mergeCell ref="F61:G62"/>
    <mergeCell ref="J61:L62"/>
    <mergeCell ref="F63:G64"/>
    <mergeCell ref="G54:H54"/>
    <mergeCell ref="G55:H55"/>
    <mergeCell ref="G56:H56"/>
    <mergeCell ref="F40:G40"/>
  </mergeCells>
  <phoneticPr fontId="1"/>
  <pageMargins left="0.70866141732283472" right="0.70866141732283472" top="0.74803149606299213" bottom="0.74803149606299213" header="0.31496062992125984" footer="0.31496062992125984"/>
  <pageSetup paperSize="9" scale="36" orientation="portrait" cellComments="asDisplayed" r:id="rId1"/>
  <headerFooter>
    <oddFooter>&amp;C&amp;18 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zoomScale="75" zoomScaleNormal="75" zoomScaleSheetLayoutView="80" workbookViewId="0"/>
  </sheetViews>
  <sheetFormatPr defaultRowHeight="28.5" customHeight="1" x14ac:dyDescent="0.15"/>
  <cols>
    <col min="1" max="2" width="7.28515625" style="4" customWidth="1"/>
    <col min="3" max="3" width="40.140625" style="4" customWidth="1"/>
    <col min="4" max="4" width="16.28515625" style="4" customWidth="1"/>
    <col min="5" max="5" width="15.85546875" style="4" customWidth="1"/>
    <col min="6" max="6" width="44.42578125" style="4" customWidth="1"/>
    <col min="7" max="7" width="26.7109375" style="4" customWidth="1"/>
    <col min="8" max="8" width="8" style="4" customWidth="1"/>
    <col min="9" max="9" width="13.28515625" style="4" customWidth="1"/>
    <col min="10" max="10" width="9.140625" style="4" customWidth="1"/>
    <col min="11" max="11" width="11.7109375" style="4" customWidth="1"/>
    <col min="12" max="12" width="9.140625" style="4" customWidth="1"/>
    <col min="13" max="16384" width="9.140625" style="4"/>
  </cols>
  <sheetData>
    <row r="1" spans="1:11" ht="28.5" customHeight="1" x14ac:dyDescent="0.2">
      <c r="A1" s="1" t="s">
        <v>77</v>
      </c>
    </row>
    <row r="2" spans="1:11" s="5" customFormat="1" ht="28.5" customHeight="1" x14ac:dyDescent="0.15">
      <c r="A2" s="189" t="s">
        <v>15</v>
      </c>
      <c r="B2" s="189"/>
      <c r="C2" s="189" t="s">
        <v>5</v>
      </c>
      <c r="D2" s="195" t="s">
        <v>8</v>
      </c>
      <c r="E2" s="196"/>
      <c r="F2" s="196"/>
      <c r="G2" s="196"/>
      <c r="H2" s="196"/>
      <c r="I2" s="197"/>
      <c r="J2" s="186" t="s">
        <v>28</v>
      </c>
      <c r="K2" s="150" t="s">
        <v>0</v>
      </c>
    </row>
    <row r="3" spans="1:11" s="5" customFormat="1" ht="28.5" customHeight="1" x14ac:dyDescent="0.15">
      <c r="A3" s="7" t="s">
        <v>20</v>
      </c>
      <c r="B3" s="7" t="s">
        <v>6</v>
      </c>
      <c r="C3" s="189"/>
      <c r="D3" s="198"/>
      <c r="E3" s="199"/>
      <c r="F3" s="199"/>
      <c r="G3" s="199"/>
      <c r="H3" s="199"/>
      <c r="I3" s="200"/>
      <c r="J3" s="186"/>
      <c r="K3" s="152"/>
    </row>
    <row r="4" spans="1:11" s="5" customFormat="1" ht="28.5" customHeight="1" x14ac:dyDescent="0.15">
      <c r="A4" s="7" t="s">
        <v>16</v>
      </c>
      <c r="B4" s="7">
        <v>2111</v>
      </c>
      <c r="C4" s="8" t="s">
        <v>230</v>
      </c>
      <c r="D4" s="230" t="s">
        <v>233</v>
      </c>
      <c r="E4" s="230"/>
      <c r="F4" s="55"/>
      <c r="G4" s="137"/>
      <c r="H4" s="24">
        <v>442</v>
      </c>
      <c r="I4" s="31" t="s">
        <v>57</v>
      </c>
      <c r="J4" s="48">
        <f>H4</f>
        <v>442</v>
      </c>
      <c r="K4" s="192" t="s">
        <v>50</v>
      </c>
    </row>
    <row r="5" spans="1:11" s="5" customFormat="1" ht="28.5" customHeight="1" x14ac:dyDescent="0.15">
      <c r="A5" s="7" t="s">
        <v>16</v>
      </c>
      <c r="B5" s="7">
        <v>2112</v>
      </c>
      <c r="C5" s="138" t="s">
        <v>40</v>
      </c>
      <c r="D5" s="230"/>
      <c r="E5" s="230"/>
      <c r="F5" s="167" t="s">
        <v>228</v>
      </c>
      <c r="G5" s="137"/>
      <c r="H5" s="24">
        <v>438</v>
      </c>
      <c r="I5" s="31" t="s">
        <v>57</v>
      </c>
      <c r="J5" s="48">
        <f>H5</f>
        <v>438</v>
      </c>
      <c r="K5" s="193"/>
    </row>
    <row r="6" spans="1:11" s="5" customFormat="1" ht="57.75" customHeight="1" x14ac:dyDescent="0.15">
      <c r="A6" s="7" t="s">
        <v>16</v>
      </c>
      <c r="B6" s="7">
        <v>2113</v>
      </c>
      <c r="C6" s="138" t="s">
        <v>231</v>
      </c>
      <c r="D6" s="230"/>
      <c r="E6" s="230"/>
      <c r="F6" s="167"/>
      <c r="G6" s="139" t="s">
        <v>298</v>
      </c>
      <c r="H6" s="24">
        <v>434</v>
      </c>
      <c r="I6" s="31" t="s">
        <v>57</v>
      </c>
      <c r="J6" s="48">
        <f>H6</f>
        <v>434</v>
      </c>
      <c r="K6" s="193"/>
    </row>
    <row r="7" spans="1:11" s="5" customFormat="1" ht="28.5" customHeight="1" x14ac:dyDescent="0.15">
      <c r="A7" s="7" t="s">
        <v>16</v>
      </c>
      <c r="B7" s="7">
        <v>2114</v>
      </c>
      <c r="C7" s="138" t="s">
        <v>190</v>
      </c>
      <c r="D7" s="230"/>
      <c r="E7" s="230"/>
      <c r="F7" s="140" t="s">
        <v>217</v>
      </c>
      <c r="G7" s="141" t="s">
        <v>336</v>
      </c>
      <c r="H7" s="24">
        <v>438</v>
      </c>
      <c r="I7" s="31" t="s">
        <v>57</v>
      </c>
      <c r="J7" s="48">
        <f>H7</f>
        <v>438</v>
      </c>
      <c r="K7" s="193"/>
    </row>
    <row r="8" spans="1:11" s="5" customFormat="1" ht="28.5" customHeight="1" x14ac:dyDescent="0.15">
      <c r="A8" s="7" t="s">
        <v>16</v>
      </c>
      <c r="B8" s="7">
        <v>4001</v>
      </c>
      <c r="C8" s="8" t="s">
        <v>49</v>
      </c>
      <c r="D8" s="23" t="s">
        <v>104</v>
      </c>
      <c r="E8" s="55"/>
      <c r="F8" s="55"/>
      <c r="G8" s="24"/>
      <c r="H8" s="24">
        <v>300</v>
      </c>
      <c r="I8" s="31" t="s">
        <v>32</v>
      </c>
      <c r="J8" s="48">
        <f>H8</f>
        <v>300</v>
      </c>
      <c r="K8" s="193"/>
    </row>
    <row r="9" spans="1:11" s="5" customFormat="1" ht="28.5" customHeight="1" x14ac:dyDescent="0.15">
      <c r="A9" s="7" t="s">
        <v>16</v>
      </c>
      <c r="B9" s="7">
        <v>6132</v>
      </c>
      <c r="C9" s="8" t="s">
        <v>105</v>
      </c>
      <c r="D9" s="23" t="s">
        <v>106</v>
      </c>
      <c r="E9" s="55"/>
      <c r="F9" s="55"/>
      <c r="G9" s="24"/>
      <c r="H9" s="24">
        <v>300</v>
      </c>
      <c r="I9" s="31" t="s">
        <v>32</v>
      </c>
      <c r="J9" s="48">
        <v>300</v>
      </c>
      <c r="K9" s="193"/>
    </row>
    <row r="10" spans="1:11" ht="28.5" customHeight="1" x14ac:dyDescent="0.15">
      <c r="A10" s="7" t="s">
        <v>334</v>
      </c>
      <c r="B10" s="7">
        <v>6001</v>
      </c>
      <c r="C10" s="22" t="s">
        <v>4</v>
      </c>
      <c r="D10" s="227" t="s">
        <v>346</v>
      </c>
      <c r="E10" s="142"/>
      <c r="F10" s="29"/>
      <c r="G10" s="16" t="s">
        <v>330</v>
      </c>
      <c r="H10" s="23">
        <v>9</v>
      </c>
      <c r="I10" s="31" t="s">
        <v>32</v>
      </c>
      <c r="J10" s="22">
        <v>9</v>
      </c>
      <c r="K10" s="143"/>
    </row>
    <row r="11" spans="1:11" ht="28.5" customHeight="1" x14ac:dyDescent="0.15">
      <c r="A11" s="7" t="s">
        <v>334</v>
      </c>
      <c r="B11" s="7">
        <v>6002</v>
      </c>
      <c r="C11" s="22" t="s">
        <v>338</v>
      </c>
      <c r="D11" s="281"/>
      <c r="E11" s="282" t="s">
        <v>347</v>
      </c>
      <c r="F11" s="283"/>
      <c r="G11" s="144" t="s">
        <v>355</v>
      </c>
      <c r="H11" s="23">
        <v>16</v>
      </c>
      <c r="I11" s="31" t="s">
        <v>32</v>
      </c>
      <c r="J11" s="22">
        <v>16</v>
      </c>
      <c r="K11" s="143"/>
    </row>
    <row r="12" spans="1:11" ht="28.5" customHeight="1" x14ac:dyDescent="0.15">
      <c r="A12" s="7" t="s">
        <v>334</v>
      </c>
      <c r="B12" s="7">
        <v>6003</v>
      </c>
      <c r="C12" s="22" t="s">
        <v>13</v>
      </c>
      <c r="D12" s="145"/>
      <c r="E12" s="282" t="s">
        <v>335</v>
      </c>
      <c r="F12" s="283"/>
      <c r="G12" s="144" t="s">
        <v>355</v>
      </c>
      <c r="H12" s="23">
        <v>16</v>
      </c>
      <c r="I12" s="31" t="s">
        <v>32</v>
      </c>
      <c r="J12" s="22">
        <v>16</v>
      </c>
      <c r="K12" s="143"/>
    </row>
    <row r="13" spans="1:11" ht="28.5" customHeight="1" x14ac:dyDescent="0.15">
      <c r="A13" s="7" t="s">
        <v>334</v>
      </c>
      <c r="B13" s="7">
        <v>6004</v>
      </c>
      <c r="C13" s="22" t="s">
        <v>339</v>
      </c>
      <c r="D13" s="143"/>
      <c r="E13" s="282" t="s">
        <v>323</v>
      </c>
      <c r="F13" s="283"/>
      <c r="G13" s="144" t="s">
        <v>232</v>
      </c>
      <c r="H13" s="23">
        <v>22</v>
      </c>
      <c r="I13" s="31" t="s">
        <v>32</v>
      </c>
      <c r="J13" s="22">
        <v>22</v>
      </c>
      <c r="K13" s="143"/>
    </row>
    <row r="14" spans="1:11" ht="28.5" customHeight="1" x14ac:dyDescent="0.15">
      <c r="A14" s="7" t="s">
        <v>334</v>
      </c>
      <c r="B14" s="7">
        <v>6005</v>
      </c>
      <c r="C14" s="22" t="s">
        <v>237</v>
      </c>
      <c r="D14" s="143"/>
      <c r="E14" s="282" t="s">
        <v>171</v>
      </c>
      <c r="F14" s="283"/>
      <c r="G14" s="144" t="s">
        <v>356</v>
      </c>
      <c r="H14" s="23">
        <v>9</v>
      </c>
      <c r="I14" s="31" t="s">
        <v>32</v>
      </c>
      <c r="J14" s="22">
        <v>9</v>
      </c>
      <c r="K14" s="143"/>
    </row>
    <row r="15" spans="1:11" ht="28.5" customHeight="1" x14ac:dyDescent="0.15">
      <c r="A15" s="7" t="s">
        <v>334</v>
      </c>
      <c r="B15" s="7">
        <v>6006</v>
      </c>
      <c r="C15" s="22" t="s">
        <v>340</v>
      </c>
      <c r="D15" s="143"/>
      <c r="E15" s="282" t="s">
        <v>348</v>
      </c>
      <c r="F15" s="283"/>
      <c r="G15" s="144" t="s">
        <v>357</v>
      </c>
      <c r="H15" s="23">
        <v>15</v>
      </c>
      <c r="I15" s="31" t="s">
        <v>32</v>
      </c>
      <c r="J15" s="22">
        <v>15</v>
      </c>
      <c r="K15" s="143"/>
    </row>
    <row r="16" spans="1:11" ht="28.5" customHeight="1" x14ac:dyDescent="0.15">
      <c r="A16" s="7" t="s">
        <v>334</v>
      </c>
      <c r="B16" s="7">
        <v>6007</v>
      </c>
      <c r="C16" s="22" t="s">
        <v>204</v>
      </c>
      <c r="D16" s="143"/>
      <c r="E16" s="282" t="s">
        <v>349</v>
      </c>
      <c r="F16" s="283"/>
      <c r="G16" s="144" t="s">
        <v>357</v>
      </c>
      <c r="H16" s="23">
        <v>15</v>
      </c>
      <c r="I16" s="31" t="s">
        <v>32</v>
      </c>
      <c r="J16" s="22">
        <v>15</v>
      </c>
      <c r="K16" s="143"/>
    </row>
    <row r="17" spans="1:11" ht="28.5" customHeight="1" x14ac:dyDescent="0.15">
      <c r="A17" s="7" t="s">
        <v>334</v>
      </c>
      <c r="B17" s="7">
        <v>6008</v>
      </c>
      <c r="C17" s="22" t="s">
        <v>341</v>
      </c>
      <c r="D17" s="143"/>
      <c r="E17" s="282" t="s">
        <v>350</v>
      </c>
      <c r="F17" s="283"/>
      <c r="G17" s="144" t="s">
        <v>358</v>
      </c>
      <c r="H17" s="23">
        <v>22</v>
      </c>
      <c r="I17" s="31" t="s">
        <v>32</v>
      </c>
      <c r="J17" s="22">
        <v>22</v>
      </c>
      <c r="K17" s="143"/>
    </row>
    <row r="18" spans="1:11" ht="28.5" customHeight="1" x14ac:dyDescent="0.15">
      <c r="A18" s="7" t="s">
        <v>334</v>
      </c>
      <c r="B18" s="7">
        <v>6009</v>
      </c>
      <c r="C18" s="22" t="s">
        <v>342</v>
      </c>
      <c r="D18" s="143"/>
      <c r="E18" s="282" t="s">
        <v>351</v>
      </c>
      <c r="F18" s="283"/>
      <c r="G18" s="144" t="s">
        <v>356</v>
      </c>
      <c r="H18" s="23">
        <v>9</v>
      </c>
      <c r="I18" s="31" t="s">
        <v>32</v>
      </c>
      <c r="J18" s="22">
        <v>9</v>
      </c>
      <c r="K18" s="143"/>
    </row>
    <row r="19" spans="1:11" ht="28.5" customHeight="1" x14ac:dyDescent="0.15">
      <c r="A19" s="7" t="s">
        <v>334</v>
      </c>
      <c r="B19" s="7">
        <v>6010</v>
      </c>
      <c r="C19" s="8" t="s">
        <v>343</v>
      </c>
      <c r="D19" s="143"/>
      <c r="E19" s="282" t="s">
        <v>195</v>
      </c>
      <c r="F19" s="283"/>
      <c r="G19" s="144" t="s">
        <v>357</v>
      </c>
      <c r="H19" s="23">
        <v>15</v>
      </c>
      <c r="I19" s="31" t="s">
        <v>32</v>
      </c>
      <c r="J19" s="22">
        <v>15</v>
      </c>
      <c r="K19" s="143"/>
    </row>
    <row r="20" spans="1:11" ht="28.5" customHeight="1" x14ac:dyDescent="0.15">
      <c r="A20" s="7" t="s">
        <v>334</v>
      </c>
      <c r="B20" s="7">
        <v>6011</v>
      </c>
      <c r="C20" s="8" t="s">
        <v>312</v>
      </c>
      <c r="D20" s="143"/>
      <c r="E20" s="282" t="s">
        <v>205</v>
      </c>
      <c r="F20" s="283"/>
      <c r="G20" s="144" t="s">
        <v>357</v>
      </c>
      <c r="H20" s="23">
        <v>15</v>
      </c>
      <c r="I20" s="31" t="s">
        <v>32</v>
      </c>
      <c r="J20" s="22">
        <v>15</v>
      </c>
      <c r="K20" s="143"/>
    </row>
    <row r="21" spans="1:11" ht="28.5" customHeight="1" x14ac:dyDescent="0.15">
      <c r="A21" s="7" t="s">
        <v>334</v>
      </c>
      <c r="B21" s="7">
        <v>6012</v>
      </c>
      <c r="C21" s="8" t="s">
        <v>344</v>
      </c>
      <c r="D21" s="143"/>
      <c r="E21" s="282" t="s">
        <v>33</v>
      </c>
      <c r="F21" s="283"/>
      <c r="G21" s="144" t="s">
        <v>358</v>
      </c>
      <c r="H21" s="23">
        <v>22</v>
      </c>
      <c r="I21" s="31" t="s">
        <v>32</v>
      </c>
      <c r="J21" s="22">
        <v>22</v>
      </c>
      <c r="K21" s="143"/>
    </row>
    <row r="22" spans="1:11" ht="28.5" customHeight="1" x14ac:dyDescent="0.15">
      <c r="A22" s="7" t="s">
        <v>334</v>
      </c>
      <c r="B22" s="7">
        <v>6013</v>
      </c>
      <c r="C22" s="8" t="s">
        <v>185</v>
      </c>
      <c r="D22" s="143"/>
      <c r="E22" s="282" t="s">
        <v>162</v>
      </c>
      <c r="F22" s="283"/>
      <c r="G22" s="144" t="s">
        <v>210</v>
      </c>
      <c r="H22" s="23">
        <v>9</v>
      </c>
      <c r="I22" s="31" t="s">
        <v>32</v>
      </c>
      <c r="J22" s="22">
        <v>9</v>
      </c>
      <c r="K22" s="143"/>
    </row>
    <row r="23" spans="1:11" ht="28.5" customHeight="1" x14ac:dyDescent="0.15">
      <c r="A23" s="7" t="s">
        <v>334</v>
      </c>
      <c r="B23" s="7">
        <v>6014</v>
      </c>
      <c r="C23" s="8" t="s">
        <v>345</v>
      </c>
      <c r="D23" s="143"/>
      <c r="E23" s="282" t="s">
        <v>352</v>
      </c>
      <c r="F23" s="283"/>
      <c r="G23" s="144" t="s">
        <v>55</v>
      </c>
      <c r="H23" s="23">
        <v>15</v>
      </c>
      <c r="I23" s="31" t="s">
        <v>32</v>
      </c>
      <c r="J23" s="22">
        <v>15</v>
      </c>
      <c r="K23" s="143"/>
    </row>
    <row r="24" spans="1:11" ht="28.5" customHeight="1" x14ac:dyDescent="0.15">
      <c r="A24" s="7" t="s">
        <v>334</v>
      </c>
      <c r="B24" s="7">
        <v>6015</v>
      </c>
      <c r="C24" s="8" t="s">
        <v>337</v>
      </c>
      <c r="D24" s="143"/>
      <c r="E24" s="282" t="s">
        <v>353</v>
      </c>
      <c r="F24" s="283"/>
      <c r="G24" s="144" t="s">
        <v>55</v>
      </c>
      <c r="H24" s="23">
        <v>15</v>
      </c>
      <c r="I24" s="31" t="s">
        <v>32</v>
      </c>
      <c r="J24" s="22">
        <v>15</v>
      </c>
      <c r="K24" s="143"/>
    </row>
    <row r="25" spans="1:11" ht="28.5" customHeight="1" x14ac:dyDescent="0.15">
      <c r="A25" s="7" t="s">
        <v>334</v>
      </c>
      <c r="B25" s="7">
        <v>6016</v>
      </c>
      <c r="C25" s="8" t="s">
        <v>69</v>
      </c>
      <c r="D25" s="146"/>
      <c r="E25" s="279" t="s">
        <v>354</v>
      </c>
      <c r="F25" s="280"/>
      <c r="G25" s="144" t="s">
        <v>250</v>
      </c>
      <c r="H25" s="23">
        <v>22</v>
      </c>
      <c r="I25" s="31" t="s">
        <v>32</v>
      </c>
      <c r="J25" s="22">
        <v>22</v>
      </c>
      <c r="K25" s="147"/>
    </row>
    <row r="26" spans="1:11" ht="14.45" customHeight="1" x14ac:dyDescent="0.15"/>
    <row r="27" spans="1:11" ht="28.5" customHeight="1" x14ac:dyDescent="0.15">
      <c r="B27" s="43" t="s">
        <v>333</v>
      </c>
    </row>
  </sheetData>
  <mergeCells count="24">
    <mergeCell ref="E17:F17"/>
    <mergeCell ref="E18:F18"/>
    <mergeCell ref="E19:F19"/>
    <mergeCell ref="A2:B2"/>
    <mergeCell ref="E11:F11"/>
    <mergeCell ref="E12:F12"/>
    <mergeCell ref="E13:F13"/>
    <mergeCell ref="E14:F14"/>
    <mergeCell ref="E25:F25"/>
    <mergeCell ref="C2:C3"/>
    <mergeCell ref="D2:I3"/>
    <mergeCell ref="J2:J3"/>
    <mergeCell ref="K2:K3"/>
    <mergeCell ref="D4:E7"/>
    <mergeCell ref="K4:K9"/>
    <mergeCell ref="F5:F6"/>
    <mergeCell ref="D10:D11"/>
    <mergeCell ref="E20:F20"/>
    <mergeCell ref="E21:F21"/>
    <mergeCell ref="E22:F22"/>
    <mergeCell ref="E23:F23"/>
    <mergeCell ref="E24:F24"/>
    <mergeCell ref="E15:F15"/>
    <mergeCell ref="E16:F16"/>
  </mergeCells>
  <phoneticPr fontId="1"/>
  <pageMargins left="0.70866141732283472" right="0.70866141732283472" top="0.74803149606299213" bottom="0.74803149606299213" header="0.31496062992125984" footer="0.31496062992125984"/>
  <pageSetup paperSize="9" scale="47" orientation="portrait" cellComments="asDisplayed" r:id="rId1"/>
  <headerFooter>
    <oddFooter>&amp;C&amp;18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表紙</vt:lpstr>
      <vt:lpstr>Ａ２訪問型サービス (独自)</vt:lpstr>
      <vt:lpstr>Ａ６通所型サービス(独自）</vt:lpstr>
      <vt:lpstr>Ａ６通所型サービス（共生型） </vt:lpstr>
      <vt:lpstr>介護予防ケアマネジメント</vt:lpstr>
      <vt:lpstr>'Ａ２訪問型サービス (独自)'!Print_Area</vt:lpstr>
      <vt:lpstr>'Ａ６通所型サービス(独自）'!Print_Area</vt:lpstr>
      <vt:lpstr>介護予防ケアマネジメント!Print_Area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窪田昌代</dc:creator>
  <cp:lastModifiedBy>長寿介護課</cp:lastModifiedBy>
  <cp:lastPrinted>2024-05-23T00:03:01Z</cp:lastPrinted>
  <dcterms:created xsi:type="dcterms:W3CDTF">2018-09-26T08:01:39Z</dcterms:created>
  <dcterms:modified xsi:type="dcterms:W3CDTF">2026-06-05T07:13:50Z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2.1.12.0</vt:lpwstr>
      <vt:lpwstr>5.0.5.0</vt:lpwstr>
    </vt:vector>
  </property>
  <property fmtid="{DCFEDD21-7773-49B2-8022-6FC58DB5260B}" pid="3" name="LastSavedVersion">
    <vt:lpwstr>5.0.5.0</vt:lpwstr>
  </property>
  <property fmtid="{DCFEDD21-7773-49B2-8022-6FC58DB5260B}" pid="4" name="LastSavedDate">
    <vt:filetime>2026-05-26T00:12:00Z</vt:filetime>
  </property>
</Properties>
</file>