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30" windowWidth="11340" windowHeight="6780" activeTab="2"/>
  </bookViews>
  <sheets>
    <sheet name="表紙" sheetId="14" r:id="rId1"/>
    <sheet name="Ａ２訪問型サービス (独自)" sheetId="7" r:id="rId2"/>
    <sheet name="Ａ６通所型サービス(独自）" sheetId="8" r:id="rId3"/>
    <sheet name="Ａ６通所型サービス（共生型） " sheetId="15" r:id="rId4"/>
    <sheet name="介護予防ケアマネジメント" sheetId="6" r:id="rId5"/>
  </sheets>
  <definedNames>
    <definedName name="_xlnm.Print_Area" localSheetId="4">介護予防ケアマネジメント!$A$1:$K$58</definedName>
    <definedName name="_xlnm.Print_Area" localSheetId="2">'Ａ６通所型サービス(独自）'!$A$1:$Q$70</definedName>
    <definedName name="_xlnm.Print_Area" localSheetId="0">表紙!$A$1:$J$55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<sst xmlns="http://schemas.openxmlformats.org/spreadsheetml/2006/main" xmlns:r="http://schemas.openxmlformats.org/officeDocument/2006/relationships" count="294" uniqueCount="294">
  <si>
    <t>訪問型サービス処遇改善加算Ⅰ</t>
    <rPh sb="0" eb="2">
      <t>ホウモン</t>
    </rPh>
    <rPh sb="2" eb="3">
      <t>ガタ</t>
    </rPh>
    <rPh sb="7" eb="9">
      <t>ショグウ</t>
    </rPh>
    <rPh sb="9" eb="11">
      <t>カイゼン</t>
    </rPh>
    <rPh sb="11" eb="13">
      <t>カサン</t>
    </rPh>
    <phoneticPr fontId="1"/>
  </si>
  <si>
    <t>Ａ２</t>
  </si>
  <si>
    <t>通所型サービス提供体制加算Ⅰ２</t>
    <rPh sb="0" eb="2">
      <t>ツウショ</t>
    </rPh>
    <rPh sb="2" eb="3">
      <t>ガタ</t>
    </rPh>
    <rPh sb="7" eb="9">
      <t>テイキョウ</t>
    </rPh>
    <rPh sb="9" eb="11">
      <t>タイセイ</t>
    </rPh>
    <rPh sb="11" eb="13">
      <t>カサン</t>
    </rPh>
    <phoneticPr fontId="1"/>
  </si>
  <si>
    <t>通所型サービス２２回数</t>
    <rPh sb="0" eb="2">
      <t>ツウショ</t>
    </rPh>
    <rPh sb="2" eb="3">
      <t>ガタ</t>
    </rPh>
    <phoneticPr fontId="1"/>
  </si>
  <si>
    <t>サービス内容略称</t>
    <rPh sb="4" eb="6">
      <t>ナイヨウ</t>
    </rPh>
    <rPh sb="6" eb="8">
      <t>リャクショウ</t>
    </rPh>
    <phoneticPr fontId="1"/>
  </si>
  <si>
    <t>算定単位</t>
    <rPh sb="0" eb="2">
      <t>サンテイ</t>
    </rPh>
    <rPh sb="2" eb="4">
      <t>タンイ</t>
    </rPh>
    <phoneticPr fontId="1"/>
  </si>
  <si>
    <t>項目</t>
    <rPh sb="0" eb="2">
      <t>コウモク</t>
    </rPh>
    <phoneticPr fontId="1"/>
  </si>
  <si>
    <t>(二)所要時間45分以上の場合</t>
    <rPh sb="1" eb="2">
      <t>ニ</t>
    </rPh>
    <rPh sb="3" eb="5">
      <t>ショヨウ</t>
    </rPh>
    <rPh sb="5" eb="7">
      <t>ジカン</t>
    </rPh>
    <rPh sb="9" eb="10">
      <t>フン</t>
    </rPh>
    <rPh sb="10" eb="12">
      <t>イジョウ</t>
    </rPh>
    <rPh sb="13" eb="15">
      <t>バアイ</t>
    </rPh>
    <phoneticPr fontId="1"/>
  </si>
  <si>
    <t>算定項目</t>
    <rPh sb="0" eb="2">
      <t>サンテイ</t>
    </rPh>
    <rPh sb="2" eb="4">
      <t>コウモク</t>
    </rPh>
    <phoneticPr fontId="1"/>
  </si>
  <si>
    <t>１回につき</t>
    <rPh sb="1" eb="2">
      <t>カイ</t>
    </rPh>
    <phoneticPr fontId="1"/>
  </si>
  <si>
    <t>（３）事業対象者・要支援１・要支援２
　（1週に2回を超える程度の場合）</t>
  </si>
  <si>
    <t>サービスコード</t>
  </si>
  <si>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1"/>
  </si>
  <si>
    <t>×○○％　       　⇒  　   所定単位数 　× 　○○／１００</t>
    <rPh sb="20" eb="22">
      <t>ショテイ</t>
    </rPh>
    <phoneticPr fontId="1"/>
  </si>
  <si>
    <t>○○％加算        ⇒  　   所定単位数 　＋ 　所定単位数　　×　　○○／１００</t>
    <rPh sb="3" eb="5">
      <t>カサン</t>
    </rPh>
    <rPh sb="20" eb="22">
      <t>ショテイ</t>
    </rPh>
    <rPh sb="30" eb="32">
      <t>ショテイ</t>
    </rPh>
    <rPh sb="32" eb="34">
      <t>タンイ</t>
    </rPh>
    <rPh sb="34" eb="35">
      <t>スウ</t>
    </rPh>
    <phoneticPr fontId="1"/>
  </si>
  <si>
    <t>訪問型サービス処遇改善加算Ⅳ</t>
    <rPh sb="0" eb="2">
      <t>ホウモン</t>
    </rPh>
    <rPh sb="2" eb="3">
      <t>ガタ</t>
    </rPh>
    <phoneticPr fontId="1"/>
  </si>
  <si>
    <t>種類</t>
    <rPh sb="0" eb="2">
      <t>シュルイ</t>
    </rPh>
    <phoneticPr fontId="1"/>
  </si>
  <si>
    <t>通所型サービス栄養改善加算</t>
    <rPh sb="0" eb="2">
      <t>ツウショ</t>
    </rPh>
    <rPh sb="2" eb="3">
      <t>ガタ</t>
    </rPh>
    <rPh sb="7" eb="9">
      <t>エイヨウ</t>
    </rPh>
    <rPh sb="9" eb="11">
      <t>カイゼン</t>
    </rPh>
    <rPh sb="11" eb="13">
      <t>カサン</t>
    </rPh>
    <phoneticPr fontId="1"/>
  </si>
  <si>
    <t>ＡＦ</t>
  </si>
  <si>
    <t>通所型サービス処遇改善加算Ⅲ</t>
    <rPh sb="0" eb="2">
      <t>ツウショ</t>
    </rPh>
    <rPh sb="2" eb="3">
      <t>ガタ</t>
    </rPh>
    <rPh sb="7" eb="9">
      <t>ショグウ</t>
    </rPh>
    <rPh sb="9" eb="11">
      <t>カイゼン</t>
    </rPh>
    <rPh sb="11" eb="13">
      <t>カサン</t>
    </rPh>
    <phoneticPr fontId="1"/>
  </si>
  <si>
    <t>事業所と同一建物の利用者又はこれ以外の同一建物の利用者20人以上にサービスを行う場合</t>
  </si>
  <si>
    <t>合成
単位数</t>
    <rPh sb="0" eb="2">
      <t>ゴウセイ</t>
    </rPh>
    <rPh sb="3" eb="5">
      <t>タンイ</t>
    </rPh>
    <rPh sb="5" eb="6">
      <t>スウ</t>
    </rPh>
    <phoneticPr fontId="1"/>
  </si>
  <si>
    <t>Ａ６</t>
  </si>
  <si>
    <t>通所型サービス２１回数・定超</t>
    <rPh sb="0" eb="2">
      <t>ツウショ</t>
    </rPh>
    <rPh sb="2" eb="3">
      <t>ガタ</t>
    </rPh>
    <rPh sb="9" eb="11">
      <t>カイスウ</t>
    </rPh>
    <phoneticPr fontId="1"/>
  </si>
  <si>
    <t>サービス</t>
  </si>
  <si>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1"/>
  </si>
  <si>
    <t>１月につき</t>
    <rPh sb="1" eb="2">
      <t>ツキ</t>
    </rPh>
    <phoneticPr fontId="1"/>
  </si>
  <si>
    <t>看護・介護職員が欠員の場合</t>
    <rPh sb="0" eb="2">
      <t>カンゴ</t>
    </rPh>
    <rPh sb="3" eb="5">
      <t>カイゴ</t>
    </rPh>
    <rPh sb="5" eb="7">
      <t>ショクイン</t>
    </rPh>
    <rPh sb="8" eb="10">
      <t>ケツイン</t>
    </rPh>
    <rPh sb="11" eb="13">
      <t>バアイ</t>
    </rPh>
    <phoneticPr fontId="1"/>
  </si>
  <si>
    <t>加算</t>
    <rPh sb="0" eb="2">
      <t>カサン</t>
    </rPh>
    <phoneticPr fontId="1"/>
  </si>
  <si>
    <t>訪問型サービス処遇改善加算Ⅲ</t>
    <rPh sb="0" eb="2">
      <t>ホウモン</t>
    </rPh>
    <rPh sb="2" eb="3">
      <t>ガタ</t>
    </rPh>
    <phoneticPr fontId="1"/>
  </si>
  <si>
    <t>訪問型サービス処遇改善加算Ⅱ</t>
    <rPh sb="0" eb="2">
      <t>ホウモン</t>
    </rPh>
    <rPh sb="2" eb="3">
      <t>ガタ</t>
    </rPh>
    <phoneticPr fontId="1"/>
  </si>
  <si>
    <t>（２）生活機能向上連携加算（Ⅱ）</t>
    <rPh sb="3" eb="5">
      <t>セイカツ</t>
    </rPh>
    <rPh sb="5" eb="7">
      <t>キノウ</t>
    </rPh>
    <rPh sb="7" eb="9">
      <t>コウジョウ</t>
    </rPh>
    <rPh sb="9" eb="11">
      <t>レンケイ</t>
    </rPh>
    <rPh sb="11" eb="13">
      <t>カサン</t>
    </rPh>
    <phoneticPr fontId="1"/>
  </si>
  <si>
    <t>単位加算</t>
    <rPh sb="0" eb="2">
      <t>タンイ</t>
    </rPh>
    <rPh sb="2" eb="4">
      <t>カサン</t>
    </rPh>
    <phoneticPr fontId="1"/>
  </si>
  <si>
    <t>（３）サービス提供体制強化加算（Ⅲ）</t>
    <rPh sb="7" eb="9">
      <t>テイキョウ</t>
    </rPh>
    <rPh sb="9" eb="11">
      <t>タイセイ</t>
    </rPh>
    <rPh sb="11" eb="13">
      <t>キョウカ</t>
    </rPh>
    <rPh sb="13" eb="15">
      <t>カサン</t>
    </rPh>
    <phoneticPr fontId="1"/>
  </si>
  <si>
    <t>　各項目の留意点は以下のとおり。</t>
    <rPh sb="1" eb="2">
      <t>カク</t>
    </rPh>
    <rPh sb="2" eb="4">
      <t>コウモク</t>
    </rPh>
    <rPh sb="5" eb="7">
      <t>リュウイ</t>
    </rPh>
    <rPh sb="7" eb="8">
      <t>テン</t>
    </rPh>
    <rPh sb="9" eb="11">
      <t>イカ</t>
    </rPh>
    <phoneticPr fontId="1"/>
  </si>
  <si>
    <t>1日につき</t>
    <rPh sb="1" eb="2">
      <t>ニチ</t>
    </rPh>
    <phoneticPr fontId="1"/>
  </si>
  <si>
    <t>訪問型生活援助サービス２２／回数</t>
    <rPh sb="0" eb="2">
      <t>ホウモン</t>
    </rPh>
    <rPh sb="2" eb="3">
      <t>ガタ</t>
    </rPh>
    <rPh sb="3" eb="7">
      <t>セイカツエンジョ</t>
    </rPh>
    <phoneticPr fontId="1"/>
  </si>
  <si>
    <t>×</t>
  </si>
  <si>
    <t>1回につき</t>
    <rPh sb="1" eb="2">
      <t>カイ</t>
    </rPh>
    <phoneticPr fontId="1"/>
  </si>
  <si>
    <t>介護予防ケアネジメントA
【高齢者虐待防止措置未実施減算あり】</t>
  </si>
  <si>
    <t>［脚注］</t>
    <rPh sb="1" eb="3">
      <t>キャクチュウ</t>
    </rPh>
    <phoneticPr fontId="1"/>
  </si>
  <si>
    <t>通所型サービス同一建物減算１</t>
    <rPh sb="0" eb="2">
      <t>ツウショ</t>
    </rPh>
    <rPh sb="2" eb="3">
      <t>ガタ</t>
    </rPh>
    <rPh sb="7" eb="8">
      <t>ドウ</t>
    </rPh>
    <rPh sb="8" eb="9">
      <t>イツ</t>
    </rPh>
    <rPh sb="9" eb="11">
      <t>タテモノ</t>
    </rPh>
    <rPh sb="11" eb="12">
      <t>ゲン</t>
    </rPh>
    <rPh sb="12" eb="13">
      <t>サン</t>
    </rPh>
    <phoneticPr fontId="1"/>
  </si>
  <si>
    <t>1月につき</t>
    <rPh sb="1" eb="2">
      <t>ツキ</t>
    </rPh>
    <phoneticPr fontId="1"/>
  </si>
  <si>
    <t>（１）口腔機能向上加算（Ⅰ）</t>
    <rPh sb="3" eb="5">
      <t>コウクウ</t>
    </rPh>
    <rPh sb="5" eb="7">
      <t>キノウ</t>
    </rPh>
    <rPh sb="7" eb="9">
      <t>コウジョウ</t>
    </rPh>
    <rPh sb="9" eb="11">
      <t>カサン</t>
    </rPh>
    <phoneticPr fontId="1"/>
  </si>
  <si>
    <t>介護予防ケア初回加算</t>
    <rPh sb="0" eb="2">
      <t>カイゴ</t>
    </rPh>
    <rPh sb="2" eb="4">
      <t>ヨボウ</t>
    </rPh>
    <rPh sb="6" eb="8">
      <t>ショカイ</t>
    </rPh>
    <rPh sb="8" eb="10">
      <t>カサン</t>
    </rPh>
    <phoneticPr fontId="1"/>
  </si>
  <si>
    <t>（１）事業対象者・要支援１・要支援２
　（1週に1回程度の場合）　　　
　　　　　　　　　　　　　　　　　　　　1,176　単位</t>
    <rPh sb="3" eb="5">
      <t>ジギョウ</t>
    </rPh>
    <rPh sb="5" eb="8">
      <t>タイショウシャ</t>
    </rPh>
    <rPh sb="9" eb="10">
      <t>ヨウ</t>
    </rPh>
    <rPh sb="10" eb="12">
      <t>シエン</t>
    </rPh>
    <rPh sb="14" eb="15">
      <t>ヨウ</t>
    </rPh>
    <rPh sb="15" eb="17">
      <t>シエン</t>
    </rPh>
    <rPh sb="22" eb="23">
      <t>シュウ</t>
    </rPh>
    <rPh sb="29" eb="31">
      <t>バアイ</t>
    </rPh>
    <rPh sb="62" eb="64">
      <t>タンイ</t>
    </rPh>
    <phoneticPr fontId="1"/>
  </si>
  <si>
    <t>(二)所要時間45分以上の場合</t>
  </si>
  <si>
    <t>訪問型サービス（独自）サービスコード表</t>
    <rPh sb="0" eb="2">
      <t>ホウモン</t>
    </rPh>
    <rPh sb="2" eb="3">
      <t>ガタ</t>
    </rPh>
    <rPh sb="8" eb="10">
      <t>ドクジ</t>
    </rPh>
    <rPh sb="18" eb="19">
      <t>ヒョウ</t>
    </rPh>
    <phoneticPr fontId="1"/>
  </si>
  <si>
    <t>通所型サービス同一建物減算２</t>
    <rPh sb="0" eb="2">
      <t>ツウショ</t>
    </rPh>
    <rPh sb="2" eb="3">
      <t>ガタ</t>
    </rPh>
    <rPh sb="7" eb="8">
      <t>ドウ</t>
    </rPh>
    <rPh sb="8" eb="9">
      <t>イツ</t>
    </rPh>
    <rPh sb="9" eb="11">
      <t>タテモノ</t>
    </rPh>
    <rPh sb="11" eb="12">
      <t>ゲン</t>
    </rPh>
    <rPh sb="12" eb="13">
      <t>サン</t>
    </rPh>
    <phoneticPr fontId="1"/>
  </si>
  <si>
    <t>通所型サービス／２１２日割・人欠</t>
    <rPh sb="0" eb="2">
      <t>ツウショ</t>
    </rPh>
    <rPh sb="2" eb="3">
      <t>ガタ</t>
    </rPh>
    <rPh sb="11" eb="13">
      <t>ヒワ</t>
    </rPh>
    <phoneticPr fontId="1"/>
  </si>
  <si>
    <t>（１）生活機能向上連携加算（Ⅰ）</t>
    <rPh sb="3" eb="5">
      <t>セイカツ</t>
    </rPh>
    <rPh sb="5" eb="7">
      <t>キノウ</t>
    </rPh>
    <rPh sb="7" eb="9">
      <t>コウジョウ</t>
    </rPh>
    <rPh sb="9" eb="11">
      <t>レンケイ</t>
    </rPh>
    <rPh sb="11" eb="13">
      <t>カサン</t>
    </rPh>
    <phoneticPr fontId="1"/>
  </si>
  <si>
    <t>通所型生活向上グループ活動加算</t>
    <rPh sb="0" eb="2">
      <t>ツウショ</t>
    </rPh>
    <rPh sb="2" eb="3">
      <t>ガタ</t>
    </rPh>
    <rPh sb="3" eb="5">
      <t>セイカツ</t>
    </rPh>
    <rPh sb="5" eb="7">
      <t>コウジョウ</t>
    </rPh>
    <rPh sb="11" eb="13">
      <t>カツドウ</t>
    </rPh>
    <rPh sb="13" eb="15">
      <t>カサン</t>
    </rPh>
    <phoneticPr fontId="1"/>
  </si>
  <si>
    <t>通所型サービス提供体制加算Ⅱ１</t>
    <rPh sb="0" eb="2">
      <t>ツウショ</t>
    </rPh>
    <rPh sb="2" eb="3">
      <t>ガタ</t>
    </rPh>
    <rPh sb="7" eb="9">
      <t>テイキョウ</t>
    </rPh>
    <rPh sb="9" eb="11">
      <t>タイセイ</t>
    </rPh>
    <rPh sb="11" eb="13">
      <t>カサン</t>
    </rPh>
    <phoneticPr fontId="1"/>
  </si>
  <si>
    <t>単位</t>
    <rPh sb="0" eb="2">
      <t>タンイ</t>
    </rPh>
    <phoneticPr fontId="1"/>
  </si>
  <si>
    <t>D218</t>
  </si>
  <si>
    <t>訪問型身体生活サービス１３</t>
    <rPh sb="0" eb="2">
      <t>ホウモン</t>
    </rPh>
    <rPh sb="2" eb="3">
      <t>ガタ</t>
    </rPh>
    <phoneticPr fontId="1"/>
  </si>
  <si>
    <t>通所型サービス提供体制加算Ⅱ２</t>
    <rPh sb="0" eb="2">
      <t>ツウショ</t>
    </rPh>
    <rPh sb="2" eb="3">
      <t>ガタ</t>
    </rPh>
    <rPh sb="7" eb="9">
      <t>テイキョウ</t>
    </rPh>
    <rPh sb="9" eb="11">
      <t>タイセイ</t>
    </rPh>
    <rPh sb="11" eb="13">
      <t>カサン</t>
    </rPh>
    <phoneticPr fontId="1"/>
  </si>
  <si>
    <t>訪問型身体生活サービス１２日割</t>
    <rPh sb="0" eb="2">
      <t>ホウモン</t>
    </rPh>
    <rPh sb="2" eb="3">
      <t>ガタ</t>
    </rPh>
    <rPh sb="13" eb="15">
      <t>ヒワ</t>
    </rPh>
    <phoneticPr fontId="1"/>
  </si>
  <si>
    <t>通所型サービス／２１２・人欠</t>
    <rPh sb="0" eb="2">
      <t>ツウショ</t>
    </rPh>
    <rPh sb="2" eb="3">
      <t>ガタ</t>
    </rPh>
    <phoneticPr fontId="1"/>
  </si>
  <si>
    <t>通所型サービス処遇改善加算Ⅰ</t>
    <rPh sb="0" eb="2">
      <t>ツウショ</t>
    </rPh>
    <rPh sb="2" eb="3">
      <t>ガタ</t>
    </rPh>
    <rPh sb="7" eb="9">
      <t>ショグウ</t>
    </rPh>
    <rPh sb="9" eb="11">
      <t>カイゼン</t>
    </rPh>
    <rPh sb="11" eb="13">
      <t>カサン</t>
    </rPh>
    <phoneticPr fontId="1"/>
  </si>
  <si>
    <t>訪問型サービス生活機能向上連携加算Ⅰ</t>
    <rPh sb="0" eb="2">
      <t>ホウモン</t>
    </rPh>
    <rPh sb="2" eb="3">
      <t>ガタ</t>
    </rPh>
    <rPh sb="7" eb="9">
      <t>セイカツ</t>
    </rPh>
    <rPh sb="9" eb="11">
      <t>キノウ</t>
    </rPh>
    <rPh sb="11" eb="13">
      <t>コウジョウ</t>
    </rPh>
    <rPh sb="13" eb="15">
      <t>レンケイ</t>
    </rPh>
    <rPh sb="15" eb="17">
      <t>カサン</t>
    </rPh>
    <phoneticPr fontId="1"/>
  </si>
  <si>
    <t>通所型サービス処遇改善加算Ⅱ</t>
    <rPh sb="0" eb="2">
      <t>ツウショ</t>
    </rPh>
    <rPh sb="2" eb="3">
      <t>ガタ</t>
    </rPh>
    <rPh sb="7" eb="9">
      <t>ショグウ</t>
    </rPh>
    <rPh sb="9" eb="11">
      <t>カイゼン</t>
    </rPh>
    <rPh sb="11" eb="13">
      <t>カサン</t>
    </rPh>
    <phoneticPr fontId="1"/>
  </si>
  <si>
    <t>通所型サービス（独自）サービスコード表</t>
    <rPh sb="0" eb="2">
      <t>ツウショ</t>
    </rPh>
    <rPh sb="2" eb="3">
      <t>ガタ</t>
    </rPh>
    <rPh sb="8" eb="10">
      <t>ドクジ</t>
    </rPh>
    <rPh sb="18" eb="19">
      <t>ヒョウ</t>
    </rPh>
    <phoneticPr fontId="1"/>
  </si>
  <si>
    <t>通所型業務継続計画未策定減算１２日割</t>
    <rPh sb="0" eb="2">
      <t>ツウショ</t>
    </rPh>
    <rPh sb="2" eb="3">
      <t>ガタ</t>
    </rPh>
    <rPh sb="3" eb="5">
      <t>ギョウム</t>
    </rPh>
    <rPh sb="5" eb="7">
      <t>ケイゾク</t>
    </rPh>
    <rPh sb="7" eb="9">
      <t>ケイカク</t>
    </rPh>
    <rPh sb="9" eb="10">
      <t>ミ</t>
    </rPh>
    <rPh sb="10" eb="12">
      <t>サクテイ</t>
    </rPh>
    <rPh sb="12" eb="14">
      <t>ゲンサン</t>
    </rPh>
    <rPh sb="16" eb="17">
      <t>ヒ</t>
    </rPh>
    <rPh sb="17" eb="18">
      <t>ワリ</t>
    </rPh>
    <phoneticPr fontId="1"/>
  </si>
  <si>
    <t>事業対象者・要支援１</t>
    <rPh sb="0" eb="2">
      <t>ジギョウ</t>
    </rPh>
    <rPh sb="2" eb="4">
      <t>タイショウ</t>
    </rPh>
    <rPh sb="4" eb="5">
      <t>シャ</t>
    </rPh>
    <rPh sb="6" eb="9">
      <t>ヨウシエン</t>
    </rPh>
    <phoneticPr fontId="1"/>
  </si>
  <si>
    <t>事業対象者・要支援２</t>
    <rPh sb="0" eb="2">
      <t>ジギョウ</t>
    </rPh>
    <rPh sb="2" eb="4">
      <t>タイショウ</t>
    </rPh>
    <rPh sb="4" eb="5">
      <t>シャ</t>
    </rPh>
    <rPh sb="6" eb="9">
      <t>ヨウシエン</t>
    </rPh>
    <phoneticPr fontId="1"/>
  </si>
  <si>
    <t>事業対象者・要支援１</t>
  </si>
  <si>
    <t>訪問型サービス生活機能向上連携加算Ⅱ</t>
    <rPh sb="0" eb="2">
      <t>ホウモン</t>
    </rPh>
    <rPh sb="2" eb="3">
      <t>ガタ</t>
    </rPh>
    <rPh sb="7" eb="9">
      <t>セイカツ</t>
    </rPh>
    <rPh sb="9" eb="11">
      <t>キノウ</t>
    </rPh>
    <rPh sb="11" eb="13">
      <t>コウジョウ</t>
    </rPh>
    <rPh sb="13" eb="15">
      <t>レンケイ</t>
    </rPh>
    <rPh sb="15" eb="17">
      <t>カサン</t>
    </rPh>
    <phoneticPr fontId="1"/>
  </si>
  <si>
    <t>訪問型サービス（独自）</t>
    <rPh sb="0" eb="2">
      <t>ホウモン</t>
    </rPh>
    <rPh sb="2" eb="3">
      <t>ガタ</t>
    </rPh>
    <rPh sb="8" eb="10">
      <t>ドクジ</t>
    </rPh>
    <phoneticPr fontId="1"/>
  </si>
  <si>
    <t>＋○○単位      　⇒  　   所定単位数 　＋ 　○○単位</t>
    <rPh sb="19" eb="21">
      <t>ショテイ</t>
    </rPh>
    <phoneticPr fontId="1"/>
  </si>
  <si>
    <t xml:space="preserve">
（２）事業対象者・要支援１・要支援２
(生活援助が中心である場合)</t>
    <rPh sb="21" eb="23">
      <t>セイカツ</t>
    </rPh>
    <rPh sb="23" eb="25">
      <t>エンジョ</t>
    </rPh>
    <rPh sb="26" eb="28">
      <t>チュウシン</t>
    </rPh>
    <rPh sb="31" eb="33">
      <t>バアイ</t>
    </rPh>
    <phoneticPr fontId="1"/>
  </si>
  <si>
    <t>定員超過の場合</t>
    <rPh sb="0" eb="2">
      <t>テイイン</t>
    </rPh>
    <rPh sb="2" eb="4">
      <t>チョウカ</t>
    </rPh>
    <rPh sb="5" eb="7">
      <t>バアイ</t>
    </rPh>
    <phoneticPr fontId="1"/>
  </si>
  <si>
    <t>事業対象者・要支援2</t>
    <rPh sb="0" eb="2">
      <t>ジギョウ</t>
    </rPh>
    <rPh sb="2" eb="4">
      <t>タイショウ</t>
    </rPh>
    <rPh sb="4" eb="5">
      <t>シャ</t>
    </rPh>
    <rPh sb="6" eb="9">
      <t>ヨウシエン</t>
    </rPh>
    <phoneticPr fontId="1"/>
  </si>
  <si>
    <t>（２）サービス提供体制強化加算（Ⅱ）</t>
    <rPh sb="7" eb="9">
      <t>テイキョウ</t>
    </rPh>
    <rPh sb="9" eb="11">
      <t>タイセイ</t>
    </rPh>
    <rPh sb="11" eb="13">
      <t>キョウカ</t>
    </rPh>
    <rPh sb="13" eb="15">
      <t>カサン</t>
    </rPh>
    <phoneticPr fontId="1"/>
  </si>
  <si>
    <t>介護予防ケアマネジメントサービスコード表</t>
    <rPh sb="0" eb="2">
      <t>カイゴ</t>
    </rPh>
    <rPh sb="2" eb="4">
      <t>ヨボウ</t>
    </rPh>
    <rPh sb="19" eb="20">
      <t>ヒョウ</t>
    </rPh>
    <phoneticPr fontId="1"/>
  </si>
  <si>
    <t>留意点</t>
    <rPh sb="0" eb="3">
      <t>リュウイテン</t>
    </rPh>
    <phoneticPr fontId="1"/>
  </si>
  <si>
    <t>通所型サービス（独自）</t>
    <rPh sb="0" eb="2">
      <t>ツウショ</t>
    </rPh>
    <rPh sb="2" eb="3">
      <t>ガタ</t>
    </rPh>
    <rPh sb="8" eb="10">
      <t>ドクジ</t>
    </rPh>
    <phoneticPr fontId="1"/>
  </si>
  <si>
    <t>通所型業務継続計画未策定減算２２</t>
    <rPh sb="0" eb="2">
      <t>ツウショ</t>
    </rPh>
    <rPh sb="2" eb="3">
      <t>ガタ</t>
    </rPh>
    <rPh sb="3" eb="5">
      <t>ギョウム</t>
    </rPh>
    <rPh sb="5" eb="7">
      <t>ケイゾク</t>
    </rPh>
    <rPh sb="7" eb="9">
      <t>ケイカク</t>
    </rPh>
    <rPh sb="9" eb="10">
      <t>ミ</t>
    </rPh>
    <rPh sb="10" eb="12">
      <t>サクテイ</t>
    </rPh>
    <rPh sb="12" eb="14">
      <t>ゲンサン</t>
    </rPh>
    <phoneticPr fontId="1"/>
  </si>
  <si>
    <t>介護予防ケアマネジメント</t>
    <rPh sb="0" eb="4">
      <t>カイゴヨボウ</t>
    </rPh>
    <phoneticPr fontId="1"/>
  </si>
  <si>
    <t>事業所と同一建物の利用者50人以上にサービスを行う場合</t>
    <rPh sb="14" eb="15">
      <t>ニン</t>
    </rPh>
    <rPh sb="15" eb="17">
      <t>イジョウ</t>
    </rPh>
    <rPh sb="23" eb="24">
      <t>オコナ</t>
    </rPh>
    <rPh sb="25" eb="27">
      <t>バアイ</t>
    </rPh>
    <phoneticPr fontId="1"/>
  </si>
  <si>
    <t>○指定生活介護事業所が行う場合　×９３％</t>
    <rPh sb="1" eb="3">
      <t>シテイ</t>
    </rPh>
    <rPh sb="3" eb="5">
      <t>セイカツ</t>
    </rPh>
    <rPh sb="5" eb="7">
      <t>カイゴ</t>
    </rPh>
    <rPh sb="7" eb="9">
      <t>ジギョウ</t>
    </rPh>
    <rPh sb="9" eb="10">
      <t>ショ</t>
    </rPh>
    <rPh sb="11" eb="12">
      <t>オコナ</t>
    </rPh>
    <rPh sb="13" eb="15">
      <t>バアイ</t>
    </rPh>
    <phoneticPr fontId="1"/>
  </si>
  <si>
    <t>合成単位数</t>
    <rPh sb="0" eb="2">
      <t>ゴウセイ</t>
    </rPh>
    <rPh sb="2" eb="4">
      <t>タンイ</t>
    </rPh>
    <rPh sb="4" eb="5">
      <t>スウ</t>
    </rPh>
    <phoneticPr fontId="1"/>
  </si>
  <si>
    <t>（２）事業対象者・要支援１・要支援２
　（1週に2回程度の場合）　　　
　　　　　　　　　　　　　　　　　　　　2,349　単位</t>
    <rPh sb="3" eb="5">
      <t>ジギョウ</t>
    </rPh>
    <rPh sb="5" eb="8">
      <t>タイショウシャ</t>
    </rPh>
    <rPh sb="9" eb="10">
      <t>ヨウ</t>
    </rPh>
    <rPh sb="10" eb="12">
      <t>シエン</t>
    </rPh>
    <rPh sb="14" eb="15">
      <t>ヨウ</t>
    </rPh>
    <rPh sb="15" eb="17">
      <t>シエン</t>
    </rPh>
    <rPh sb="22" eb="23">
      <t>シュウ</t>
    </rPh>
    <rPh sb="29" eb="31">
      <t>バアイ</t>
    </rPh>
    <rPh sb="62" eb="64">
      <t>タンイ</t>
    </rPh>
    <phoneticPr fontId="1"/>
  </si>
  <si>
    <t>訪問型業務継続計画未策定減算２３</t>
    <rPh sb="0" eb="2">
      <t>ホウモン</t>
    </rPh>
    <rPh sb="2" eb="3">
      <t>ガタ</t>
    </rPh>
    <rPh sb="3" eb="5">
      <t>ギョウム</t>
    </rPh>
    <rPh sb="5" eb="7">
      <t>ケイゾク</t>
    </rPh>
    <rPh sb="7" eb="9">
      <t>ケイカク</t>
    </rPh>
    <rPh sb="9" eb="10">
      <t>ミ</t>
    </rPh>
    <rPh sb="10" eb="12">
      <t>サクテイ</t>
    </rPh>
    <rPh sb="12" eb="14">
      <t>ゲンサン</t>
    </rPh>
    <phoneticPr fontId="1"/>
  </si>
  <si>
    <t>　以下の項目については、市町村が規定する。</t>
    <rPh sb="1" eb="3">
      <t>イカ</t>
    </rPh>
    <rPh sb="4" eb="6">
      <t>コウモク</t>
    </rPh>
    <rPh sb="12" eb="15">
      <t>シチョウソン</t>
    </rPh>
    <rPh sb="16" eb="18">
      <t>キテイ</t>
    </rPh>
    <phoneticPr fontId="1"/>
  </si>
  <si>
    <t>１.単位数算定記号の説明</t>
    <rPh sb="2" eb="5">
      <t>タンイスウ</t>
    </rPh>
    <rPh sb="5" eb="7">
      <t>サンテイ</t>
    </rPh>
    <rPh sb="7" eb="9">
      <t>キゴウ</t>
    </rPh>
    <rPh sb="10" eb="12">
      <t>セツメイ</t>
    </rPh>
    <phoneticPr fontId="1"/>
  </si>
  <si>
    <t>２.市町村が独自に設定する項目について</t>
    <rPh sb="2" eb="5">
      <t>シチョウソン</t>
    </rPh>
    <rPh sb="6" eb="8">
      <t>ドクジ</t>
    </rPh>
    <rPh sb="9" eb="11">
      <t>セッテイ</t>
    </rPh>
    <rPh sb="13" eb="15">
      <t>コウモク</t>
    </rPh>
    <phoneticPr fontId="1"/>
  </si>
  <si>
    <t>ル　口腔・栄養スクリーニング加算</t>
    <rPh sb="2" eb="4">
      <t>コウクウ</t>
    </rPh>
    <rPh sb="5" eb="7">
      <t>エイヨウ</t>
    </rPh>
    <rPh sb="14" eb="16">
      <t>カサン</t>
    </rPh>
    <phoneticPr fontId="1"/>
  </si>
  <si>
    <t>－○○単位      　⇒  　   所定単位数 　－ 　○○単位</t>
    <rPh sb="19" eb="21">
      <t>ショテイ</t>
    </rPh>
    <phoneticPr fontId="1"/>
  </si>
  <si>
    <t>通所型サービス（共生型）　サービスコード表</t>
    <rPh sb="0" eb="2">
      <t>ツウショ</t>
    </rPh>
    <rPh sb="2" eb="3">
      <t>ガタ</t>
    </rPh>
    <rPh sb="8" eb="10">
      <t>キョウセイ</t>
    </rPh>
    <rPh sb="10" eb="11">
      <t>ガタ</t>
    </rPh>
    <rPh sb="20" eb="21">
      <t>ヒョウ</t>
    </rPh>
    <phoneticPr fontId="1"/>
  </si>
  <si>
    <t>通所型サービス（共生型）サービスコード表</t>
    <rPh sb="0" eb="2">
      <t>ツウショ</t>
    </rPh>
    <rPh sb="2" eb="3">
      <t>ガタ</t>
    </rPh>
    <rPh sb="8" eb="11">
      <t>キョウセイガタ</t>
    </rPh>
    <rPh sb="19" eb="20">
      <t>ヒョウ</t>
    </rPh>
    <phoneticPr fontId="1"/>
  </si>
  <si>
    <t>片道につき</t>
    <rPh sb="0" eb="2">
      <t>カタミチ</t>
    </rPh>
    <phoneticPr fontId="1"/>
  </si>
  <si>
    <t>(4)介護職員等処遇改善加算(Ⅳ)</t>
    <rPh sb="3" eb="5">
      <t>カイゴ</t>
    </rPh>
    <rPh sb="5" eb="7">
      <t>ショクイン</t>
    </rPh>
    <rPh sb="7" eb="8">
      <t>トウ</t>
    </rPh>
    <rPh sb="8" eb="10">
      <t>ショグウ</t>
    </rPh>
    <rPh sb="10" eb="12">
      <t>カイゼン</t>
    </rPh>
    <rPh sb="12" eb="14">
      <t>カサン</t>
    </rPh>
    <phoneticPr fontId="1"/>
  </si>
  <si>
    <t>訪問型サービス初回加算</t>
    <rPh sb="0" eb="2">
      <t>ホウモン</t>
    </rPh>
    <rPh sb="2" eb="3">
      <t>ガタ</t>
    </rPh>
    <rPh sb="7" eb="9">
      <t>ショカイ</t>
    </rPh>
    <rPh sb="9" eb="11">
      <t>カサン</t>
    </rPh>
    <phoneticPr fontId="1"/>
  </si>
  <si>
    <t>ワ　介護職員等処遇改善加算</t>
    <rPh sb="2" eb="4">
      <t>カイゴ</t>
    </rPh>
    <rPh sb="4" eb="6">
      <t>ショクイン</t>
    </rPh>
    <rPh sb="6" eb="7">
      <t>トウ</t>
    </rPh>
    <rPh sb="7" eb="9">
      <t>ショグウ</t>
    </rPh>
    <rPh sb="9" eb="11">
      <t>カイゼン</t>
    </rPh>
    <rPh sb="11" eb="13">
      <t>カサン</t>
    </rPh>
    <phoneticPr fontId="1"/>
  </si>
  <si>
    <t>看護・介護職員が
欠員の場合</t>
    <rPh sb="0" eb="2">
      <t>カンゴ</t>
    </rPh>
    <rPh sb="3" eb="5">
      <t>カイゴ</t>
    </rPh>
    <rPh sb="5" eb="7">
      <t>ショクイン</t>
    </rPh>
    <rPh sb="9" eb="11">
      <t>ケツイン</t>
    </rPh>
    <rPh sb="12" eb="14">
      <t>バアイ</t>
    </rPh>
    <phoneticPr fontId="1"/>
  </si>
  <si>
    <t>※1月の中で全部で4回まで</t>
  </si>
  <si>
    <t>※1月の中で全部で8回まで</t>
  </si>
  <si>
    <t>（２）事業対象者・要支援２</t>
  </si>
  <si>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1"/>
  </si>
  <si>
    <t>単位減算</t>
    <rPh sb="0" eb="2">
      <t>タンイ</t>
    </rPh>
    <rPh sb="2" eb="4">
      <t>ゲンサン</t>
    </rPh>
    <phoneticPr fontId="1"/>
  </si>
  <si>
    <t>※加算・減算は通所型サービス（独自）と同じサービスコードです。</t>
    <rPh sb="1" eb="3">
      <t>カサン</t>
    </rPh>
    <rPh sb="4" eb="6">
      <t>ゲンサン</t>
    </rPh>
    <rPh sb="7" eb="9">
      <t>ツウショ</t>
    </rPh>
    <rPh sb="9" eb="10">
      <t>ガタ</t>
    </rPh>
    <rPh sb="15" eb="17">
      <t>ドクジ</t>
    </rPh>
    <rPh sb="19" eb="20">
      <t>オナ</t>
    </rPh>
    <phoneticPr fontId="1"/>
  </si>
  <si>
    <t>ロ　初回加算　</t>
    <rPh sb="2" eb="4">
      <t>ショカイ</t>
    </rPh>
    <rPh sb="4" eb="6">
      <t>カサン</t>
    </rPh>
    <phoneticPr fontId="1"/>
  </si>
  <si>
    <t>介護予防ケア委託連携加算</t>
    <rPh sb="0" eb="4">
      <t>カイゴヨボウ</t>
    </rPh>
    <rPh sb="6" eb="8">
      <t>イタク</t>
    </rPh>
    <rPh sb="8" eb="10">
      <t>レンケイ</t>
    </rPh>
    <rPh sb="10" eb="12">
      <t>カサン</t>
    </rPh>
    <phoneticPr fontId="1"/>
  </si>
  <si>
    <t>ハ　委託連携加算</t>
    <rPh sb="2" eb="4">
      <t>イタク</t>
    </rPh>
    <rPh sb="4" eb="6">
      <t>レンケイ</t>
    </rPh>
    <rPh sb="6" eb="8">
      <t>カサン</t>
    </rPh>
    <phoneticPr fontId="1"/>
  </si>
  <si>
    <t>1月につき</t>
  </si>
  <si>
    <t>ニ　若年性認知症利用者受入加算</t>
    <rPh sb="2" eb="5">
      <t>ジャクネンセイ</t>
    </rPh>
    <rPh sb="5" eb="7">
      <t>ニンチ</t>
    </rPh>
    <rPh sb="7" eb="8">
      <t>ショウ</t>
    </rPh>
    <rPh sb="8" eb="11">
      <t>リヨウシャ</t>
    </rPh>
    <rPh sb="11" eb="13">
      <t>ウケイレ</t>
    </rPh>
    <rPh sb="13" eb="15">
      <t>カサン</t>
    </rPh>
    <phoneticPr fontId="1"/>
  </si>
  <si>
    <t>通所型サービス栄養アセスメント加算</t>
    <rPh sb="0" eb="2">
      <t>ツウショ</t>
    </rPh>
    <rPh sb="2" eb="3">
      <t>ガタ</t>
    </rPh>
    <rPh sb="7" eb="9">
      <t>エイヨウ</t>
    </rPh>
    <rPh sb="15" eb="17">
      <t>カサン</t>
    </rPh>
    <phoneticPr fontId="1"/>
  </si>
  <si>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1"/>
  </si>
  <si>
    <t>ホ　栄養アセスメント加算</t>
    <rPh sb="2" eb="4">
      <t>エイヨウ</t>
    </rPh>
    <rPh sb="10" eb="12">
      <t>カサン</t>
    </rPh>
    <phoneticPr fontId="1"/>
  </si>
  <si>
    <t>ヘ　栄養改善加算　</t>
    <rPh sb="2" eb="4">
      <t>エイヨウ</t>
    </rPh>
    <rPh sb="4" eb="6">
      <t>カイゼン</t>
    </rPh>
    <rPh sb="6" eb="8">
      <t>カサン</t>
    </rPh>
    <phoneticPr fontId="1"/>
  </si>
  <si>
    <t>通所型サービス２２回数・定超</t>
    <rPh sb="0" eb="2">
      <t>ツウショ</t>
    </rPh>
    <rPh sb="2" eb="3">
      <t>ガタ</t>
    </rPh>
    <rPh sb="9" eb="11">
      <t>カイスウ</t>
    </rPh>
    <phoneticPr fontId="1"/>
  </si>
  <si>
    <t>D220</t>
  </si>
  <si>
    <t>通所型サービス口腔機能向上加算Ⅰ</t>
    <rPh sb="0" eb="2">
      <t>ツウショ</t>
    </rPh>
    <rPh sb="2" eb="3">
      <t>ガタ</t>
    </rPh>
    <rPh sb="7" eb="9">
      <t>コウクウ</t>
    </rPh>
    <rPh sb="9" eb="11">
      <t>キノウ</t>
    </rPh>
    <rPh sb="11" eb="13">
      <t>コウジョウ</t>
    </rPh>
    <rPh sb="13" eb="15">
      <t>カサン</t>
    </rPh>
    <phoneticPr fontId="1"/>
  </si>
  <si>
    <t>ト　口腔機能向上加算</t>
    <rPh sb="2" eb="4">
      <t>コウクウ</t>
    </rPh>
    <rPh sb="4" eb="6">
      <t>キノウ</t>
    </rPh>
    <rPh sb="6" eb="8">
      <t>コウジョウ</t>
    </rPh>
    <rPh sb="8" eb="10">
      <t>カサン</t>
    </rPh>
    <phoneticPr fontId="1"/>
  </si>
  <si>
    <t>（１）口腔・栄養スクリーニング加算（Ⅰ）（６月に１回を限度）</t>
    <rPh sb="3" eb="5">
      <t>コウクウ</t>
    </rPh>
    <rPh sb="6" eb="8">
      <t>エイヨウ</t>
    </rPh>
    <rPh sb="15" eb="17">
      <t>カサン</t>
    </rPh>
    <rPh sb="22" eb="23">
      <t>ガツ</t>
    </rPh>
    <rPh sb="25" eb="26">
      <t>カイ</t>
    </rPh>
    <rPh sb="27" eb="29">
      <t>ゲンド</t>
    </rPh>
    <phoneticPr fontId="1"/>
  </si>
  <si>
    <t>通所型サービス口腔機能向上加算Ⅱ</t>
    <rPh sb="0" eb="2">
      <t>ツウショ</t>
    </rPh>
    <rPh sb="2" eb="3">
      <t>ガタ</t>
    </rPh>
    <rPh sb="7" eb="9">
      <t>コウクウ</t>
    </rPh>
    <rPh sb="9" eb="11">
      <t>キノウ</t>
    </rPh>
    <rPh sb="11" eb="13">
      <t>コウジョウ</t>
    </rPh>
    <rPh sb="13" eb="15">
      <t>カサン</t>
    </rPh>
    <phoneticPr fontId="1"/>
  </si>
  <si>
    <t>（２）口腔機能向上加算（Ⅱ）</t>
    <rPh sb="3" eb="5">
      <t>コウクウ</t>
    </rPh>
    <rPh sb="5" eb="7">
      <t>キノウ</t>
    </rPh>
    <rPh sb="7" eb="9">
      <t>コウジョウ</t>
    </rPh>
    <rPh sb="9" eb="11">
      <t>カサン</t>
    </rPh>
    <phoneticPr fontId="1"/>
  </si>
  <si>
    <t>通所型サービス提供体制加算Ⅰ１</t>
    <rPh sb="0" eb="2">
      <t>ツウショ</t>
    </rPh>
    <rPh sb="2" eb="3">
      <t>ガタ</t>
    </rPh>
    <rPh sb="7" eb="9">
      <t>テイキョウ</t>
    </rPh>
    <rPh sb="9" eb="11">
      <t>タイセイ</t>
    </rPh>
    <rPh sb="11" eb="13">
      <t>カサン</t>
    </rPh>
    <phoneticPr fontId="1"/>
  </si>
  <si>
    <t>1回につき</t>
  </si>
  <si>
    <t>ヘ　介護職員等処遇改善加算</t>
    <rPh sb="2" eb="4">
      <t>カイゴ</t>
    </rPh>
    <rPh sb="4" eb="6">
      <t>ショクイン</t>
    </rPh>
    <rPh sb="6" eb="7">
      <t>トウ</t>
    </rPh>
    <rPh sb="7" eb="9">
      <t>ショグウ</t>
    </rPh>
    <rPh sb="9" eb="11">
      <t>カイゼン</t>
    </rPh>
    <rPh sb="11" eb="13">
      <t>カサン</t>
    </rPh>
    <phoneticPr fontId="1"/>
  </si>
  <si>
    <t>通所型サービス提供体制加算Ⅲ１</t>
    <rPh sb="0" eb="2">
      <t>ツウショ</t>
    </rPh>
    <rPh sb="2" eb="3">
      <t>ガタ</t>
    </rPh>
    <rPh sb="7" eb="9">
      <t>テイキョウ</t>
    </rPh>
    <rPh sb="9" eb="11">
      <t>タイセイ</t>
    </rPh>
    <rPh sb="11" eb="13">
      <t>カサン</t>
    </rPh>
    <phoneticPr fontId="1"/>
  </si>
  <si>
    <t>通所型サービス提供体制加算Ⅲ２</t>
    <rPh sb="0" eb="2">
      <t>ツウショ</t>
    </rPh>
    <rPh sb="2" eb="3">
      <t>ガタ</t>
    </rPh>
    <rPh sb="7" eb="9">
      <t>テイキョウ</t>
    </rPh>
    <rPh sb="9" eb="11">
      <t>タイセイ</t>
    </rPh>
    <rPh sb="11" eb="13">
      <t>カサン</t>
    </rPh>
    <phoneticPr fontId="1"/>
  </si>
  <si>
    <t>（1）サービス提供体制強化加算（Ⅰ）</t>
    <rPh sb="7" eb="9">
      <t>テイキョウ</t>
    </rPh>
    <rPh sb="9" eb="11">
      <t>タイセイ</t>
    </rPh>
    <rPh sb="11" eb="13">
      <t>キョウカ</t>
    </rPh>
    <rPh sb="13" eb="15">
      <t>カサン</t>
    </rPh>
    <phoneticPr fontId="1"/>
  </si>
  <si>
    <t>通所型業務継続計画未策定減算２１</t>
    <rPh sb="0" eb="2">
      <t>ツウショ</t>
    </rPh>
    <rPh sb="2" eb="3">
      <t>ガタ</t>
    </rPh>
    <rPh sb="3" eb="5">
      <t>ギョウム</t>
    </rPh>
    <rPh sb="5" eb="7">
      <t>ケイゾク</t>
    </rPh>
    <rPh sb="7" eb="9">
      <t>ケイカク</t>
    </rPh>
    <rPh sb="9" eb="10">
      <t>ミ</t>
    </rPh>
    <rPh sb="10" eb="12">
      <t>サクテイ</t>
    </rPh>
    <rPh sb="12" eb="14">
      <t>ゲンサン</t>
    </rPh>
    <phoneticPr fontId="1"/>
  </si>
  <si>
    <t>（２）生活機能向上連携加算（Ⅱ）</t>
  </si>
  <si>
    <t>通所型サービス口腔栄養スクリーニング加算Ⅰ</t>
    <rPh sb="0" eb="2">
      <t>ツウショ</t>
    </rPh>
    <rPh sb="2" eb="3">
      <t>ガタ</t>
    </rPh>
    <rPh sb="7" eb="9">
      <t>コウクウ</t>
    </rPh>
    <rPh sb="9" eb="11">
      <t>エイヨウ</t>
    </rPh>
    <rPh sb="18" eb="20">
      <t>カサン</t>
    </rPh>
    <phoneticPr fontId="1"/>
  </si>
  <si>
    <t>（２）口腔・栄養スクリーニング加算（Ⅱ）（６月に１回を限度）</t>
    <rPh sb="3" eb="5">
      <t>コウクウ</t>
    </rPh>
    <rPh sb="6" eb="8">
      <t>エイヨウ</t>
    </rPh>
    <rPh sb="15" eb="17">
      <t>カサン</t>
    </rPh>
    <rPh sb="22" eb="23">
      <t>ガツ</t>
    </rPh>
    <rPh sb="25" eb="26">
      <t>カイ</t>
    </rPh>
    <rPh sb="27" eb="29">
      <t>ゲンド</t>
    </rPh>
    <phoneticPr fontId="1"/>
  </si>
  <si>
    <t>通所型サービス口腔栄養スクリーニング加算Ⅱ</t>
    <rPh sb="0" eb="2">
      <t>ツウショ</t>
    </rPh>
    <rPh sb="2" eb="3">
      <t>ガタ</t>
    </rPh>
    <rPh sb="7" eb="9">
      <t>コウクウ</t>
    </rPh>
    <rPh sb="9" eb="11">
      <t>エイヨウ</t>
    </rPh>
    <rPh sb="18" eb="20">
      <t>カサン</t>
    </rPh>
    <phoneticPr fontId="1"/>
  </si>
  <si>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1"/>
  </si>
  <si>
    <t>（１）生活機能向上連携加算（Ⅰ）（３月に１回を限度）</t>
    <rPh sb="3" eb="13">
      <t>セイカツキノウコウジョウレンケイカサン</t>
    </rPh>
    <rPh sb="18" eb="19">
      <t>ゲツ</t>
    </rPh>
    <rPh sb="21" eb="22">
      <t>カイ</t>
    </rPh>
    <rPh sb="23" eb="25">
      <t>ゲンド</t>
    </rPh>
    <phoneticPr fontId="1"/>
  </si>
  <si>
    <t>（２）生活機能向上連携加算（Ⅱ）</t>
    <rPh sb="3" eb="13">
      <t>セイカツキノウコウジョウレンケイカサン</t>
    </rPh>
    <phoneticPr fontId="1"/>
  </si>
  <si>
    <t>（１）口腔・栄養スクリーニング加算（Ⅰ）（６月に１回を限度）</t>
    <rPh sb="3" eb="5">
      <t>コウクウ</t>
    </rPh>
    <rPh sb="6" eb="8">
      <t>エイヨウ</t>
    </rPh>
    <rPh sb="15" eb="17">
      <t>カサン</t>
    </rPh>
    <rPh sb="22" eb="23">
      <t>ゲツ</t>
    </rPh>
    <rPh sb="25" eb="26">
      <t>カイ</t>
    </rPh>
    <rPh sb="27" eb="29">
      <t>ゲンド</t>
    </rPh>
    <phoneticPr fontId="1"/>
  </si>
  <si>
    <t>C217</t>
  </si>
  <si>
    <t>減算</t>
    <rPh sb="0" eb="2">
      <t>ゲンサン</t>
    </rPh>
    <phoneticPr fontId="1"/>
  </si>
  <si>
    <t>所定単位数の10％</t>
    <rPh sb="0" eb="2">
      <t>ショテイ</t>
    </rPh>
    <rPh sb="2" eb="4">
      <t>タンイ</t>
    </rPh>
    <rPh sb="4" eb="5">
      <t>スウ</t>
    </rPh>
    <phoneticPr fontId="1"/>
  </si>
  <si>
    <t>訪問型高齢者虐待防止未実施減算短時間</t>
    <rPh sb="0" eb="2">
      <t>ホウモン</t>
    </rPh>
    <rPh sb="2" eb="3">
      <t>ガタ</t>
    </rPh>
    <rPh sb="3" eb="6">
      <t>コウレイシャ</t>
    </rPh>
    <rPh sb="6" eb="8">
      <t>ギャクタイ</t>
    </rPh>
    <rPh sb="8" eb="10">
      <t>ボウシ</t>
    </rPh>
    <rPh sb="10" eb="13">
      <t>ミジッシ</t>
    </rPh>
    <rPh sb="13" eb="15">
      <t>ゲンサン</t>
    </rPh>
    <rPh sb="15" eb="18">
      <t>タンジカン</t>
    </rPh>
    <phoneticPr fontId="1"/>
  </si>
  <si>
    <t>（２）口腔・栄養スクリーニング加算（Ⅱ）（６月に１回を限度）</t>
    <rPh sb="3" eb="5">
      <t>コウクウ</t>
    </rPh>
    <rPh sb="6" eb="8">
      <t>エイヨウ</t>
    </rPh>
    <rPh sb="15" eb="17">
      <t>カサン</t>
    </rPh>
    <rPh sb="22" eb="23">
      <t>ゲツ</t>
    </rPh>
    <rPh sb="25" eb="26">
      <t>カイ</t>
    </rPh>
    <rPh sb="27" eb="29">
      <t>ゲンド</t>
    </rPh>
    <phoneticPr fontId="1"/>
  </si>
  <si>
    <t>訪問型短時間サービス</t>
    <rPh sb="0" eb="2">
      <t>ホウモン</t>
    </rPh>
    <rPh sb="2" eb="3">
      <t>ガタ</t>
    </rPh>
    <rPh sb="3" eb="6">
      <t>タンジカン</t>
    </rPh>
    <phoneticPr fontId="1"/>
  </si>
  <si>
    <t>イ　1週当たりの標準的な回数を定める場合</t>
    <rPh sb="3" eb="4">
      <t>シュウ</t>
    </rPh>
    <rPh sb="4" eb="5">
      <t>ア</t>
    </rPh>
    <rPh sb="8" eb="11">
      <t>ヒョウジュンテキ</t>
    </rPh>
    <rPh sb="12" eb="14">
      <t>カイスウ</t>
    </rPh>
    <rPh sb="15" eb="16">
      <t>サダ</t>
    </rPh>
    <rPh sb="18" eb="20">
      <t>バアイ</t>
    </rPh>
    <phoneticPr fontId="1"/>
  </si>
  <si>
    <t>日割の場合　　÷30.4日</t>
    <rPh sb="0" eb="1">
      <t>ヒ</t>
    </rPh>
    <rPh sb="1" eb="2">
      <t>ワリ</t>
    </rPh>
    <rPh sb="3" eb="5">
      <t>バアイ</t>
    </rPh>
    <rPh sb="12" eb="13">
      <t>ヒ</t>
    </rPh>
    <phoneticPr fontId="1"/>
  </si>
  <si>
    <t>ロ　1月当たりの回数を定める場合</t>
    <rPh sb="3" eb="4">
      <t>ツキ</t>
    </rPh>
    <phoneticPr fontId="1"/>
  </si>
  <si>
    <t>（１）事業対象者・要支援１・要支援２
(標準的な内容の指定相当　訪問型サービスである場合)</t>
    <rPh sb="3" eb="5">
      <t>ジギョウ</t>
    </rPh>
    <rPh sb="5" eb="8">
      <t>タイショウシャ</t>
    </rPh>
    <rPh sb="9" eb="10">
      <t>ヨウ</t>
    </rPh>
    <rPh sb="10" eb="12">
      <t>シエン</t>
    </rPh>
    <rPh sb="14" eb="15">
      <t>ヨウ</t>
    </rPh>
    <rPh sb="15" eb="17">
      <t>シエン</t>
    </rPh>
    <rPh sb="20" eb="23">
      <t>ヒョウジュンテキ</t>
    </rPh>
    <rPh sb="24" eb="26">
      <t>ナイヨウ</t>
    </rPh>
    <rPh sb="27" eb="29">
      <t>シテイ</t>
    </rPh>
    <rPh sb="29" eb="31">
      <t>ソウトウ</t>
    </rPh>
    <rPh sb="32" eb="34">
      <t>ホウモン</t>
    </rPh>
    <rPh sb="34" eb="35">
      <t>ガタ</t>
    </rPh>
    <rPh sb="42" eb="44">
      <t>バアイ</t>
    </rPh>
    <phoneticPr fontId="1"/>
  </si>
  <si>
    <t>C219</t>
  </si>
  <si>
    <t>（１）事業対象者・要支援１・要支援２
(標準的な内容の指定相当　訪問型サービスである場合)</t>
  </si>
  <si>
    <t>(一)所要時間20分以上45分未満の場合</t>
    <rPh sb="1" eb="2">
      <t>イチ</t>
    </rPh>
    <rPh sb="3" eb="5">
      <t>ショヨウ</t>
    </rPh>
    <rPh sb="5" eb="7">
      <t>ジカン</t>
    </rPh>
    <rPh sb="9" eb="10">
      <t>フン</t>
    </rPh>
    <rPh sb="10" eb="12">
      <t>イジョウ</t>
    </rPh>
    <rPh sb="14" eb="15">
      <t>フン</t>
    </rPh>
    <rPh sb="15" eb="17">
      <t>ミマン</t>
    </rPh>
    <rPh sb="18" eb="20">
      <t>バアイ</t>
    </rPh>
    <phoneticPr fontId="1"/>
  </si>
  <si>
    <t>通所型高齢者虐待防止未実施減算１２日割</t>
    <rPh sb="17" eb="18">
      <t>ヒ</t>
    </rPh>
    <rPh sb="18" eb="19">
      <t>ワリ</t>
    </rPh>
    <phoneticPr fontId="1"/>
  </si>
  <si>
    <t>業務継続計画未策定減算　４単位減算</t>
    <rPh sb="0" eb="2">
      <t>ギョウム</t>
    </rPh>
    <rPh sb="2" eb="4">
      <t>ケイゾク</t>
    </rPh>
    <rPh sb="4" eb="6">
      <t>ケイカク</t>
    </rPh>
    <rPh sb="6" eb="7">
      <t>ミ</t>
    </rPh>
    <rPh sb="7" eb="9">
      <t>サクテイ</t>
    </rPh>
    <rPh sb="9" eb="11">
      <t>ゲンサン</t>
    </rPh>
    <rPh sb="13" eb="15">
      <t>タンイ</t>
    </rPh>
    <rPh sb="15" eb="17">
      <t>ゲンサン</t>
    </rPh>
    <phoneticPr fontId="1"/>
  </si>
  <si>
    <t>C211</t>
  </si>
  <si>
    <t>C220</t>
  </si>
  <si>
    <t>C212</t>
  </si>
  <si>
    <t>C213</t>
  </si>
  <si>
    <t>C214</t>
  </si>
  <si>
    <t>C215</t>
  </si>
  <si>
    <t>C216</t>
  </si>
  <si>
    <t>C218</t>
  </si>
  <si>
    <t>訪問型高齢者虐待防止未実施減算１１</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</si>
  <si>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訪問型高齢者虐待防止未実施減算１１日割</t>
    <rPh sb="0" eb="2">
      <t>ホウモン</t>
    </rPh>
    <rPh sb="2" eb="3">
      <t>ガタ</t>
    </rPh>
    <rPh sb="3" eb="6">
      <t>コウレイシャ</t>
    </rPh>
    <rPh sb="6" eb="8">
      <t>ギャクタイ</t>
    </rPh>
    <rPh sb="8" eb="10">
      <t>ボウシ</t>
    </rPh>
    <rPh sb="10" eb="13">
      <t>ミジッシ</t>
    </rPh>
    <rPh sb="13" eb="15">
      <t>ゲンサン</t>
    </rPh>
    <rPh sb="17" eb="18">
      <t>ヒ</t>
    </rPh>
    <rPh sb="18" eb="19">
      <t>ワリ</t>
    </rPh>
    <phoneticPr fontId="1"/>
  </si>
  <si>
    <t>訪問型高齢者虐待防止未実施減算１２</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</si>
  <si>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訪問型高齢者虐待防止未実施減算１２日割</t>
    <rPh sb="0" eb="2">
      <t>ホウモン</t>
    </rPh>
    <rPh sb="2" eb="3">
      <t>ガタ</t>
    </rPh>
    <rPh sb="3" eb="6">
      <t>コウレイシャ</t>
    </rPh>
    <rPh sb="6" eb="8">
      <t>ギャクタイ</t>
    </rPh>
    <rPh sb="8" eb="10">
      <t>ボウシ</t>
    </rPh>
    <rPh sb="10" eb="13">
      <t>ミジッシ</t>
    </rPh>
    <rPh sb="13" eb="15">
      <t>ゲンサン</t>
    </rPh>
    <rPh sb="17" eb="18">
      <t>ヒ</t>
    </rPh>
    <rPh sb="18" eb="19">
      <t>ワリ</t>
    </rPh>
    <phoneticPr fontId="1"/>
  </si>
  <si>
    <t>訪問型高齢者虐待防止未実施減算１３</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</si>
  <si>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訪問型高齢者虐待防止未実施減算１３日割</t>
    <rPh sb="0" eb="2">
      <t>ホウモン</t>
    </rPh>
    <rPh sb="2" eb="3">
      <t>ガタ</t>
    </rPh>
    <rPh sb="3" eb="6">
      <t>コウレイシャ</t>
    </rPh>
    <rPh sb="6" eb="8">
      <t>ギャクタイ</t>
    </rPh>
    <rPh sb="8" eb="10">
      <t>ボウシ</t>
    </rPh>
    <rPh sb="10" eb="13">
      <t>ミジッシ</t>
    </rPh>
    <rPh sb="13" eb="15">
      <t>ゲンサン</t>
    </rPh>
    <rPh sb="17" eb="18">
      <t>ヒ</t>
    </rPh>
    <rPh sb="18" eb="19">
      <t>ワリ</t>
    </rPh>
    <phoneticPr fontId="1"/>
  </si>
  <si>
    <t>訪問型高齢者虐待防止未実施減算２１</t>
    <rPh sb="0" eb="2">
      <t>ホウモン</t>
    </rPh>
    <rPh sb="2" eb="3">
      <t>ガタ</t>
    </rPh>
    <rPh sb="3" eb="6">
      <t>コウレイシャ</t>
    </rPh>
    <rPh sb="6" eb="8">
      <t>ギャクタイ</t>
    </rPh>
    <rPh sb="8" eb="10">
      <t>ボウシ</t>
    </rPh>
    <rPh sb="10" eb="13">
      <t>ミジッシ</t>
    </rPh>
    <rPh sb="13" eb="15">
      <t>ゲンサン</t>
    </rPh>
    <phoneticPr fontId="1"/>
  </si>
  <si>
    <t>通所型サービス／２１２・定超</t>
    <rPh sb="0" eb="2">
      <t>ツウショ</t>
    </rPh>
    <rPh sb="2" eb="3">
      <t>ガタ</t>
    </rPh>
    <phoneticPr fontId="1"/>
  </si>
  <si>
    <t>訪問型高齢者虐待防止未実施減算２２</t>
    <rPh sb="0" eb="2">
      <t>ホウモン</t>
    </rPh>
    <rPh sb="2" eb="3">
      <t>ガタ</t>
    </rPh>
    <rPh sb="3" eb="6">
      <t>コウレイシャ</t>
    </rPh>
    <rPh sb="6" eb="8">
      <t>ギャクタイ</t>
    </rPh>
    <rPh sb="8" eb="10">
      <t>ボウシ</t>
    </rPh>
    <rPh sb="10" eb="13">
      <t>ミジッシ</t>
    </rPh>
    <rPh sb="13" eb="15">
      <t>ゲンサン</t>
    </rPh>
    <phoneticPr fontId="1"/>
  </si>
  <si>
    <t>訪問型高齢者虐待防止未実施減算２３</t>
    <rPh sb="0" eb="2">
      <t>ホウモン</t>
    </rPh>
    <rPh sb="2" eb="3">
      <t>ガタ</t>
    </rPh>
    <rPh sb="3" eb="6">
      <t>コウレイシャ</t>
    </rPh>
    <rPh sb="6" eb="8">
      <t>ギャクタイ</t>
    </rPh>
    <rPh sb="8" eb="10">
      <t>ボウシ</t>
    </rPh>
    <rPh sb="10" eb="13">
      <t>ミジッシ</t>
    </rPh>
    <rPh sb="13" eb="15">
      <t>ゲンサン</t>
    </rPh>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</si>
  <si>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</si>
  <si>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イ　1週当たりの標準的な回数を定める場合</t>
  </si>
  <si>
    <t>通所型サービス２１回数・人欠</t>
    <rPh sb="0" eb="2">
      <t>ツウショ</t>
    </rPh>
    <rPh sb="2" eb="3">
      <t>ガタ</t>
    </rPh>
    <rPh sb="9" eb="11">
      <t>カイスウ</t>
    </rPh>
    <phoneticPr fontId="1"/>
  </si>
  <si>
    <t>通所型サービス／２１１日割</t>
    <rPh sb="0" eb="2">
      <t>ツウショ</t>
    </rPh>
    <rPh sb="2" eb="3">
      <t>ガタ</t>
    </rPh>
    <rPh sb="11" eb="13">
      <t>ヒワ</t>
    </rPh>
    <phoneticPr fontId="1"/>
  </si>
  <si>
    <t>訪問型業務継続計画未策定減算２２</t>
    <rPh sb="0" eb="2">
      <t>ホウモン</t>
    </rPh>
    <rPh sb="2" eb="3">
      <t>ガタ</t>
    </rPh>
    <rPh sb="3" eb="5">
      <t>ギョウム</t>
    </rPh>
    <rPh sb="5" eb="7">
      <t>ケイゾク</t>
    </rPh>
    <rPh sb="7" eb="9">
      <t>ケイカク</t>
    </rPh>
    <rPh sb="9" eb="10">
      <t>ミ</t>
    </rPh>
    <rPh sb="10" eb="12">
      <t>サクテイ</t>
    </rPh>
    <rPh sb="12" eb="14">
      <t>ゲンサン</t>
    </rPh>
    <phoneticPr fontId="1"/>
  </si>
  <si>
    <t>ロ　1月当たりの回数を定める場合</t>
  </si>
  <si>
    <r>
      <t>川西町介護予防・日常生活支援総合事業費　　　　　　　　　　　　　　　　　単位数サービスコード表　</t>
    </r>
    <r>
      <rPr>
        <sz val="14"/>
        <color auto="1"/>
        <rFont val="ＭＳ Ｐゴシック"/>
      </rPr>
      <t>　　　　　　　　　　　　　　　　　　　　　　　　　　（令和７年４月施行版）</t>
    </r>
    <rPh sb="0" eb="3">
      <t>カワニシチョウ</t>
    </rPh>
    <rPh sb="3" eb="7">
      <t>カイゴヨボウ</t>
    </rPh>
    <rPh sb="8" eb="12">
      <t>ニチジョウセイカツ</t>
    </rPh>
    <rPh sb="12" eb="14">
      <t>シエン</t>
    </rPh>
    <rPh sb="14" eb="18">
      <t>ソウゴウジギョウ</t>
    </rPh>
    <rPh sb="18" eb="19">
      <t>ヒ</t>
    </rPh>
    <rPh sb="36" eb="38">
      <t>タンイ</t>
    </rPh>
    <rPh sb="38" eb="39">
      <t>スウ</t>
    </rPh>
    <rPh sb="46" eb="47">
      <t>ヒョウ</t>
    </rPh>
    <rPh sb="75" eb="77">
      <t>レイワ</t>
    </rPh>
    <rPh sb="78" eb="79">
      <t>ネン</t>
    </rPh>
    <rPh sb="80" eb="81">
      <t>ガツ</t>
    </rPh>
    <rPh sb="81" eb="83">
      <t>シコウ</t>
    </rPh>
    <rPh sb="83" eb="84">
      <t>バン</t>
    </rPh>
    <phoneticPr fontId="1"/>
  </si>
  <si>
    <t>（１）事業対象者・要支援１・要支援２
　（1週に1回程度の場合）</t>
  </si>
  <si>
    <t>（２）事業対象者・要支援１・要支援２
　（1週に2回程度の場合）　</t>
  </si>
  <si>
    <t>日割の場合　　÷30.4日</t>
  </si>
  <si>
    <t>(1)介護職員等処遇改善加算(Ⅰ)</t>
    <rPh sb="3" eb="5">
      <t>カイゴ</t>
    </rPh>
    <rPh sb="5" eb="7">
      <t>ショクイン</t>
    </rPh>
    <rPh sb="7" eb="8">
      <t>トウ</t>
    </rPh>
    <rPh sb="8" eb="10">
      <t>ショグウ</t>
    </rPh>
    <rPh sb="10" eb="12">
      <t>カイゼン</t>
    </rPh>
    <rPh sb="12" eb="14">
      <t>カサン</t>
    </rPh>
    <phoneticPr fontId="1"/>
  </si>
  <si>
    <t>（２）事業対象者・要支援１・要支援２
(生活援助が中心である場合)</t>
  </si>
  <si>
    <t>(一)所要時間20分以上45分未満の場合</t>
  </si>
  <si>
    <t>（１）事業対象者・要支援１</t>
  </si>
  <si>
    <t>訪問型サービス同一建物減算１</t>
    <rPh sb="0" eb="2">
      <t>ホウモン</t>
    </rPh>
    <rPh sb="2" eb="3">
      <t>ガタ</t>
    </rPh>
    <rPh sb="7" eb="9">
      <t>ドウイツ</t>
    </rPh>
    <rPh sb="9" eb="11">
      <t>タテモノ</t>
    </rPh>
    <rPh sb="11" eb="13">
      <t>ゲンサン</t>
    </rPh>
    <phoneticPr fontId="1"/>
  </si>
  <si>
    <t>訪問型サービス同一建物減算２</t>
    <rPh sb="0" eb="2">
      <t>ホウモン</t>
    </rPh>
    <rPh sb="2" eb="3">
      <t>ガタ</t>
    </rPh>
    <rPh sb="7" eb="9">
      <t>ドウイツ</t>
    </rPh>
    <rPh sb="9" eb="11">
      <t>タテモノ</t>
    </rPh>
    <rPh sb="11" eb="13">
      <t>ゲンサン</t>
    </rPh>
    <phoneticPr fontId="1"/>
  </si>
  <si>
    <t>訪問型サービス同一建物減算３</t>
    <rPh sb="0" eb="2">
      <t>ホウモン</t>
    </rPh>
    <rPh sb="2" eb="3">
      <t>ガタ</t>
    </rPh>
    <rPh sb="7" eb="9">
      <t>ドウイツ</t>
    </rPh>
    <rPh sb="9" eb="11">
      <t>タテモノ</t>
    </rPh>
    <rPh sb="11" eb="13">
      <t>ゲンサン</t>
    </rPh>
    <phoneticPr fontId="1"/>
  </si>
  <si>
    <t>事業所が送迎を行わない場合</t>
    <rPh sb="0" eb="3">
      <t>ジギョウショ</t>
    </rPh>
    <rPh sb="4" eb="6">
      <t>ソウゲイ</t>
    </rPh>
    <rPh sb="7" eb="8">
      <t>オコナ</t>
    </rPh>
    <rPh sb="11" eb="13">
      <t>バアイ</t>
    </rPh>
    <phoneticPr fontId="1"/>
  </si>
  <si>
    <t>所定単位数の15％</t>
    <rPh sb="0" eb="2">
      <t>ショテイ</t>
    </rPh>
    <rPh sb="2" eb="4">
      <t>タンイ</t>
    </rPh>
    <rPh sb="4" eb="5">
      <t>スウ</t>
    </rPh>
    <phoneticPr fontId="1"/>
  </si>
  <si>
    <t>介護予防ケアネジメントA
【業務継続計画未策定減算あり】</t>
  </si>
  <si>
    <t>所定単位数の12％</t>
    <rPh sb="0" eb="2">
      <t>ショテイ</t>
    </rPh>
    <rPh sb="2" eb="4">
      <t>タンイ</t>
    </rPh>
    <rPh sb="4" eb="5">
      <t>スウ</t>
    </rPh>
    <phoneticPr fontId="1"/>
  </si>
  <si>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1"/>
  </si>
  <si>
    <t>訪問型口腔連携強化加算</t>
    <rPh sb="0" eb="2">
      <t>ホウモン</t>
    </rPh>
    <rPh sb="2" eb="3">
      <t>ガタ</t>
    </rPh>
    <rPh sb="3" eb="5">
      <t>コウクウ</t>
    </rPh>
    <rPh sb="5" eb="7">
      <t>レンケイ</t>
    </rPh>
    <rPh sb="7" eb="9">
      <t>キョウカ</t>
    </rPh>
    <rPh sb="9" eb="11">
      <t>カサン</t>
    </rPh>
    <phoneticPr fontId="1"/>
  </si>
  <si>
    <t>ホ　口腔連携強化加算</t>
    <rPh sb="2" eb="4">
      <t>コウクウ</t>
    </rPh>
    <rPh sb="4" eb="6">
      <t>レンケイ</t>
    </rPh>
    <rPh sb="6" eb="8">
      <t>キョウカ</t>
    </rPh>
    <rPh sb="8" eb="10">
      <t>カサン</t>
    </rPh>
    <phoneticPr fontId="1"/>
  </si>
  <si>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1"/>
  </si>
  <si>
    <t>D211</t>
  </si>
  <si>
    <t>D212</t>
  </si>
  <si>
    <t>D213</t>
  </si>
  <si>
    <t>通所型サービス／２１１日割・定超</t>
    <rPh sb="0" eb="2">
      <t>ツウショ</t>
    </rPh>
    <rPh sb="2" eb="3">
      <t>ガタ</t>
    </rPh>
    <rPh sb="11" eb="13">
      <t>ヒワ</t>
    </rPh>
    <phoneticPr fontId="1"/>
  </si>
  <si>
    <t>D214</t>
  </si>
  <si>
    <t>所定単位数の182/1000</t>
  </si>
  <si>
    <t>D215</t>
  </si>
  <si>
    <t>D216</t>
  </si>
  <si>
    <t>通所型高齢者虐待防止未実施減算１１</t>
    <rPh sb="0" eb="2">
      <t>ツウショ</t>
    </rPh>
    <rPh sb="2" eb="3">
      <t>ガタ</t>
    </rPh>
    <rPh sb="3" eb="6">
      <t>コウレイシャ</t>
    </rPh>
    <rPh sb="6" eb="8">
      <t>ギャクタイ</t>
    </rPh>
    <rPh sb="8" eb="10">
      <t>ボウシ</t>
    </rPh>
    <rPh sb="10" eb="13">
      <t>ミジッシ</t>
    </rPh>
    <rPh sb="13" eb="15">
      <t>ゲンサン</t>
    </rPh>
    <phoneticPr fontId="1"/>
  </si>
  <si>
    <t>通所型高齢者虐待防止未実施減算１１日割</t>
    <rPh sb="17" eb="18">
      <t>ヒ</t>
    </rPh>
    <rPh sb="18" eb="19">
      <t>ワリ</t>
    </rPh>
    <phoneticPr fontId="1"/>
  </si>
  <si>
    <t>通所型高齢者虐待防止未実施減算１２</t>
  </si>
  <si>
    <t>通所型高齢者虐待防止未実施減算２１</t>
  </si>
  <si>
    <t>通所型高齢者虐待防止未実施減算２２</t>
  </si>
  <si>
    <t>通所型業務継続計画未策定減算１１</t>
    <rPh sb="0" eb="2">
      <t>ツウショ</t>
    </rPh>
    <rPh sb="2" eb="3">
      <t>ガタ</t>
    </rPh>
    <rPh sb="3" eb="5">
      <t>ギョウム</t>
    </rPh>
    <rPh sb="5" eb="7">
      <t>ケイゾク</t>
    </rPh>
    <rPh sb="7" eb="9">
      <t>ケイカク</t>
    </rPh>
    <rPh sb="9" eb="10">
      <t>ミ</t>
    </rPh>
    <rPh sb="10" eb="12">
      <t>サクテイ</t>
    </rPh>
    <rPh sb="12" eb="14">
      <t>ゲンサン</t>
    </rPh>
    <phoneticPr fontId="1"/>
  </si>
  <si>
    <t>通所型業務継続計画未策定減算１１日割</t>
    <rPh sb="0" eb="2">
      <t>ツウショ</t>
    </rPh>
    <rPh sb="2" eb="3">
      <t>ガタ</t>
    </rPh>
    <rPh sb="3" eb="5">
      <t>ギョウム</t>
    </rPh>
    <rPh sb="5" eb="7">
      <t>ケイゾク</t>
    </rPh>
    <rPh sb="7" eb="9">
      <t>ケイカク</t>
    </rPh>
    <rPh sb="9" eb="10">
      <t>ミ</t>
    </rPh>
    <rPh sb="10" eb="12">
      <t>サクテイ</t>
    </rPh>
    <rPh sb="12" eb="14">
      <t>ゲンサン</t>
    </rPh>
    <rPh sb="16" eb="17">
      <t>ヒ</t>
    </rPh>
    <rPh sb="17" eb="18">
      <t>ワリ</t>
    </rPh>
    <phoneticPr fontId="1"/>
  </si>
  <si>
    <t>通所型業務継続計画未策定減算１２</t>
    <rPh sb="0" eb="2">
      <t>ツウショ</t>
    </rPh>
    <rPh sb="2" eb="3">
      <t>ガタ</t>
    </rPh>
    <rPh sb="3" eb="5">
      <t>ギョウム</t>
    </rPh>
    <rPh sb="5" eb="7">
      <t>ケイゾク</t>
    </rPh>
    <rPh sb="7" eb="9">
      <t>ケイカク</t>
    </rPh>
    <rPh sb="9" eb="10">
      <t>ミ</t>
    </rPh>
    <rPh sb="10" eb="12">
      <t>サクテイ</t>
    </rPh>
    <rPh sb="12" eb="14">
      <t>ゲンサン</t>
    </rPh>
    <phoneticPr fontId="1"/>
  </si>
  <si>
    <t>業務継続計画未策定減算</t>
    <rPh sb="0" eb="2">
      <t>ギョウム</t>
    </rPh>
    <rPh sb="2" eb="4">
      <t>ケイゾク</t>
    </rPh>
    <rPh sb="4" eb="6">
      <t>ケイカク</t>
    </rPh>
    <rPh sb="6" eb="7">
      <t>ミ</t>
    </rPh>
    <rPh sb="7" eb="9">
      <t>サクテイ</t>
    </rPh>
    <rPh sb="9" eb="11">
      <t>ゲンサン</t>
    </rPh>
    <phoneticPr fontId="1"/>
  </si>
  <si>
    <t>事業対象者・要支援２</t>
  </si>
  <si>
    <t>通所型サービス同一建物減算３</t>
    <rPh sb="0" eb="2">
      <t>ツウショ</t>
    </rPh>
    <rPh sb="2" eb="3">
      <t>ガタ</t>
    </rPh>
    <rPh sb="7" eb="8">
      <t>ドウ</t>
    </rPh>
    <rPh sb="8" eb="9">
      <t>イツ</t>
    </rPh>
    <rPh sb="9" eb="11">
      <t>タテモノ</t>
    </rPh>
    <rPh sb="11" eb="12">
      <t>ゲン</t>
    </rPh>
    <rPh sb="12" eb="13">
      <t>サン</t>
    </rPh>
    <phoneticPr fontId="1"/>
  </si>
  <si>
    <t>通所型送迎減算</t>
    <rPh sb="0" eb="2">
      <t>ツウショ</t>
    </rPh>
    <rPh sb="2" eb="3">
      <t>ガタ</t>
    </rPh>
    <rPh sb="3" eb="5">
      <t>ソウゲイ</t>
    </rPh>
    <rPh sb="5" eb="7">
      <t>ゲンサン</t>
    </rPh>
    <phoneticPr fontId="1"/>
  </si>
  <si>
    <t>通所型サービス１２日割・定超</t>
    <rPh sb="0" eb="2">
      <t>ツウショ</t>
    </rPh>
    <rPh sb="2" eb="3">
      <t>ガタ</t>
    </rPh>
    <rPh sb="9" eb="11">
      <t>ヒワ</t>
    </rPh>
    <phoneticPr fontId="1"/>
  </si>
  <si>
    <t>通所型一体的サービス提供加算</t>
    <rPh sb="0" eb="2">
      <t>ツウショ</t>
    </rPh>
    <rPh sb="2" eb="3">
      <t>ガタ</t>
    </rPh>
    <rPh sb="3" eb="6">
      <t>イッタイテキ</t>
    </rPh>
    <rPh sb="10" eb="12">
      <t>テイキョウ</t>
    </rPh>
    <rPh sb="12" eb="14">
      <t>カサン</t>
    </rPh>
    <phoneticPr fontId="1"/>
  </si>
  <si>
    <t>チ　一体的サービス提供加算</t>
    <rPh sb="2" eb="5">
      <t>イッタイテキ</t>
    </rPh>
    <rPh sb="9" eb="11">
      <t>テイキョウ</t>
    </rPh>
    <rPh sb="11" eb="13">
      <t>カサン</t>
    </rPh>
    <phoneticPr fontId="1"/>
  </si>
  <si>
    <t>通所型サービス生活機能向上連携加算Ⅱ</t>
    <rPh sb="0" eb="2">
      <t>ツウショ</t>
    </rPh>
    <rPh sb="2" eb="3">
      <t>ガタ</t>
    </rPh>
    <rPh sb="7" eb="9">
      <t>セイカツ</t>
    </rPh>
    <rPh sb="9" eb="11">
      <t>キノウ</t>
    </rPh>
    <rPh sb="11" eb="13">
      <t>コウジョウ</t>
    </rPh>
    <rPh sb="13" eb="15">
      <t>レンケイ</t>
    </rPh>
    <rPh sb="15" eb="17">
      <t>カサン</t>
    </rPh>
    <phoneticPr fontId="1"/>
  </si>
  <si>
    <t>高齢者虐待防止措置未実施減算
４単位減算</t>
    <rPh sb="0" eb="3">
      <t>コウレイシャ</t>
    </rPh>
    <rPh sb="3" eb="5">
      <t>ギャクタイ</t>
    </rPh>
    <rPh sb="5" eb="7">
      <t>ボウシ</t>
    </rPh>
    <rPh sb="7" eb="9">
      <t>ソチ</t>
    </rPh>
    <rPh sb="9" eb="12">
      <t>ミジッシ</t>
    </rPh>
    <rPh sb="12" eb="14">
      <t>ゲンサン</t>
    </rPh>
    <rPh sb="16" eb="18">
      <t>タンイ</t>
    </rPh>
    <rPh sb="18" eb="20">
      <t>ゲンサン</t>
    </rPh>
    <phoneticPr fontId="1"/>
  </si>
  <si>
    <t>　　　　　　　　　　　　　　　　４単位減算</t>
    <rPh sb="17" eb="19">
      <t>タンイ</t>
    </rPh>
    <rPh sb="19" eb="21">
      <t>ゲンサン</t>
    </rPh>
    <phoneticPr fontId="1"/>
  </si>
  <si>
    <t>介護予防ケアネジメントA</t>
    <rPh sb="0" eb="2">
      <t>カイゴ</t>
    </rPh>
    <rPh sb="2" eb="4">
      <t>ヨボウ</t>
    </rPh>
    <phoneticPr fontId="1"/>
  </si>
  <si>
    <t>（３）事業対象者・要支援１・要支援２
(短時間の身体介護が中心である場合)</t>
  </si>
  <si>
    <t>介護予防ケアネジメントA
【高齢者虐待防止措置未実施減算及び
業務継続計画未策定減算あり】</t>
    <rPh sb="28" eb="29">
      <t>オヨ</t>
    </rPh>
    <phoneticPr fontId="1"/>
  </si>
  <si>
    <t>イ　介護予防ケアマネジメント費
　　事業対象者・要支援１・２・
　　　　　　　　　　　　　４４２単位</t>
    <rPh sb="2" eb="4">
      <t>カイゴ</t>
    </rPh>
    <rPh sb="4" eb="6">
      <t>ヨボウ</t>
    </rPh>
    <rPh sb="14" eb="15">
      <t>ヒ</t>
    </rPh>
    <rPh sb="52" eb="54">
      <t>タンイ</t>
    </rPh>
    <phoneticPr fontId="1"/>
  </si>
  <si>
    <t>（３）事業対象者・要支援１・要支援２
(短時間の身体介護が中心である場合)</t>
    <rPh sb="3" eb="5">
      <t>ジギョウ</t>
    </rPh>
    <rPh sb="5" eb="7">
      <t>タイショウ</t>
    </rPh>
    <rPh sb="7" eb="8">
      <t>シャ</t>
    </rPh>
    <rPh sb="9" eb="12">
      <t>ヨウシエン</t>
    </rPh>
    <rPh sb="14" eb="17">
      <t>ヨウシエン</t>
    </rPh>
    <rPh sb="20" eb="23">
      <t>タンジカン</t>
    </rPh>
    <rPh sb="24" eb="26">
      <t>シンタイ</t>
    </rPh>
    <rPh sb="26" eb="28">
      <t>カイゴ</t>
    </rPh>
    <rPh sb="29" eb="31">
      <t>チュウシン</t>
    </rPh>
    <rPh sb="34" eb="36">
      <t>バアイ</t>
    </rPh>
    <phoneticPr fontId="1"/>
  </si>
  <si>
    <t>訪問型身体生活サービス２１／回数</t>
    <rPh sb="0" eb="2">
      <t>ホウモン</t>
    </rPh>
    <rPh sb="2" eb="3">
      <t>ガタ</t>
    </rPh>
    <rPh sb="3" eb="5">
      <t>シンタイ</t>
    </rPh>
    <rPh sb="5" eb="7">
      <t>セイカツ</t>
    </rPh>
    <rPh sb="14" eb="16">
      <t>カイスウ</t>
    </rPh>
    <phoneticPr fontId="1"/>
  </si>
  <si>
    <t>訪問型生活援助サービス２３／回数</t>
    <rPh sb="0" eb="2">
      <t>ホウモン</t>
    </rPh>
    <rPh sb="2" eb="3">
      <t>ガタ</t>
    </rPh>
    <rPh sb="3" eb="7">
      <t>セイカツエンジョ</t>
    </rPh>
    <phoneticPr fontId="1"/>
  </si>
  <si>
    <t>通所型サービス１１</t>
    <rPh sb="0" eb="2">
      <t>ツウショ</t>
    </rPh>
    <rPh sb="2" eb="3">
      <t>ガタ</t>
    </rPh>
    <phoneticPr fontId="1"/>
  </si>
  <si>
    <t>通所型サービス１１日割</t>
    <rPh sb="0" eb="2">
      <t>ツウショ</t>
    </rPh>
    <rPh sb="2" eb="3">
      <t>ガタ</t>
    </rPh>
    <rPh sb="9" eb="11">
      <t>ヒワ</t>
    </rPh>
    <phoneticPr fontId="1"/>
  </si>
  <si>
    <t>通所型サービス１２</t>
    <rPh sb="0" eb="2">
      <t>ツウショ</t>
    </rPh>
    <rPh sb="2" eb="3">
      <t>ガタ</t>
    </rPh>
    <phoneticPr fontId="1"/>
  </si>
  <si>
    <t>通所型サービス１２日割</t>
    <rPh sb="0" eb="2">
      <t>ツウショ</t>
    </rPh>
    <rPh sb="2" eb="3">
      <t>ガタ</t>
    </rPh>
    <rPh sb="9" eb="11">
      <t>ヒワ</t>
    </rPh>
    <phoneticPr fontId="1"/>
  </si>
  <si>
    <t>通所型サービス２１回数</t>
    <rPh sb="0" eb="2">
      <t>ツウショ</t>
    </rPh>
    <rPh sb="2" eb="3">
      <t>ガタ</t>
    </rPh>
    <rPh sb="9" eb="11">
      <t>カイスウ</t>
    </rPh>
    <phoneticPr fontId="1"/>
  </si>
  <si>
    <t>通所型サービス１１・定超</t>
    <rPh sb="0" eb="2">
      <t>ツウショ</t>
    </rPh>
    <rPh sb="2" eb="3">
      <t>ガタ</t>
    </rPh>
    <rPh sb="10" eb="11">
      <t>サダム</t>
    </rPh>
    <rPh sb="11" eb="12">
      <t>チョウ</t>
    </rPh>
    <phoneticPr fontId="1"/>
  </si>
  <si>
    <t>通所型サービス１１日割・人欠</t>
    <rPh sb="0" eb="2">
      <t>ツウショ</t>
    </rPh>
    <rPh sb="2" eb="3">
      <t>ガタ</t>
    </rPh>
    <rPh sb="9" eb="11">
      <t>ヒワ</t>
    </rPh>
    <phoneticPr fontId="1"/>
  </si>
  <si>
    <t>通所型サービス１１日割・定超</t>
    <rPh sb="0" eb="2">
      <t>ツウショ</t>
    </rPh>
    <rPh sb="2" eb="3">
      <t>ガタ</t>
    </rPh>
    <rPh sb="9" eb="11">
      <t>ヒワ</t>
    </rPh>
    <phoneticPr fontId="1"/>
  </si>
  <si>
    <t>通所型サービス１２・定超</t>
    <rPh sb="0" eb="2">
      <t>ツウショ</t>
    </rPh>
    <rPh sb="2" eb="3">
      <t>ガタ</t>
    </rPh>
    <phoneticPr fontId="1"/>
  </si>
  <si>
    <t>所定単位数の64/1000</t>
  </si>
  <si>
    <t>通所型サービス１１・人欠</t>
    <rPh sb="0" eb="2">
      <t>ツウショ</t>
    </rPh>
    <rPh sb="2" eb="3">
      <t>ガタ</t>
    </rPh>
    <rPh sb="10" eb="11">
      <t>ジン</t>
    </rPh>
    <rPh sb="11" eb="12">
      <t>ケツ</t>
    </rPh>
    <phoneticPr fontId="1"/>
  </si>
  <si>
    <t>訪問型業務継続計画未策定減算１１</t>
    <rPh sb="0" eb="2">
      <t>ホウモン</t>
    </rPh>
    <rPh sb="2" eb="3">
      <t>ガタ</t>
    </rPh>
    <rPh sb="3" eb="5">
      <t>ギョウム</t>
    </rPh>
    <rPh sb="5" eb="7">
      <t>ケイゾク</t>
    </rPh>
    <rPh sb="7" eb="9">
      <t>ケイカク</t>
    </rPh>
    <rPh sb="9" eb="10">
      <t>ヒツジ</t>
    </rPh>
    <rPh sb="10" eb="12">
      <t>サクテイ</t>
    </rPh>
    <rPh sb="12" eb="13">
      <t>ゲン</t>
    </rPh>
    <rPh sb="13" eb="14">
      <t>サン</t>
    </rPh>
    <phoneticPr fontId="1"/>
  </si>
  <si>
    <t>通所型サービス１２・人欠</t>
    <rPh sb="0" eb="2">
      <t>ツウショ</t>
    </rPh>
    <rPh sb="2" eb="3">
      <t>ガタ</t>
    </rPh>
    <phoneticPr fontId="1"/>
  </si>
  <si>
    <t>通所型サービス１２日割・人欠</t>
    <rPh sb="0" eb="2">
      <t>ツウショ</t>
    </rPh>
    <rPh sb="2" eb="3">
      <t>ガタ</t>
    </rPh>
    <rPh sb="9" eb="11">
      <t>ヒワ</t>
    </rPh>
    <phoneticPr fontId="1"/>
  </si>
  <si>
    <t>通所型サービス２２回数・人欠</t>
    <rPh sb="0" eb="2">
      <t>ツウショ</t>
    </rPh>
    <rPh sb="2" eb="3">
      <t>ガタ</t>
    </rPh>
    <rPh sb="9" eb="11">
      <t>カイスウ</t>
    </rPh>
    <phoneticPr fontId="1"/>
  </si>
  <si>
    <t>通所型サービス／２１１</t>
    <rPh sb="0" eb="2">
      <t>ツウショ</t>
    </rPh>
    <rPh sb="2" eb="3">
      <t>ガタ</t>
    </rPh>
    <phoneticPr fontId="1"/>
  </si>
  <si>
    <t>通所型サービス／２１２</t>
    <rPh sb="0" eb="2">
      <t>ツウショ</t>
    </rPh>
    <rPh sb="2" eb="3">
      <t>ガタ</t>
    </rPh>
    <phoneticPr fontId="1"/>
  </si>
  <si>
    <t>通所型サービス／２１１・定超</t>
    <rPh sb="0" eb="2">
      <t>ツウショ</t>
    </rPh>
    <rPh sb="2" eb="3">
      <t>ガタ</t>
    </rPh>
    <rPh sb="12" eb="13">
      <t>サダム</t>
    </rPh>
    <rPh sb="13" eb="14">
      <t>チョウ</t>
    </rPh>
    <phoneticPr fontId="1"/>
  </si>
  <si>
    <t>通所型サービス／２１２日割</t>
    <rPh sb="0" eb="2">
      <t>ツウショ</t>
    </rPh>
    <rPh sb="2" eb="3">
      <t>ガタ</t>
    </rPh>
    <rPh sb="11" eb="13">
      <t>ヒワ</t>
    </rPh>
    <phoneticPr fontId="1"/>
  </si>
  <si>
    <t>通所型サービス／２２１回数</t>
    <rPh sb="0" eb="2">
      <t>ツウショ</t>
    </rPh>
    <rPh sb="2" eb="3">
      <t>ガタ</t>
    </rPh>
    <rPh sb="11" eb="13">
      <t>カイスウ</t>
    </rPh>
    <phoneticPr fontId="1"/>
  </si>
  <si>
    <t>通所型サービス／２２２回数</t>
    <rPh sb="0" eb="2">
      <t>ツウショ</t>
    </rPh>
    <rPh sb="2" eb="3">
      <t>ガタ</t>
    </rPh>
    <rPh sb="11" eb="13">
      <t>カイスウ</t>
    </rPh>
    <phoneticPr fontId="1"/>
  </si>
  <si>
    <t>通所型サービス／２１２日割・定超</t>
    <rPh sb="0" eb="2">
      <t>ツウショ</t>
    </rPh>
    <rPh sb="2" eb="3">
      <t>ガタ</t>
    </rPh>
    <rPh sb="11" eb="13">
      <t>ヒワ</t>
    </rPh>
    <phoneticPr fontId="1"/>
  </si>
  <si>
    <t>通所型サービス／２２１回数・定超</t>
    <rPh sb="0" eb="2">
      <t>ツウショ</t>
    </rPh>
    <rPh sb="2" eb="3">
      <t>ガタ</t>
    </rPh>
    <rPh sb="11" eb="13">
      <t>カイスウ</t>
    </rPh>
    <phoneticPr fontId="1"/>
  </si>
  <si>
    <t>通所型サービス／２２２回数・定超</t>
    <rPh sb="0" eb="2">
      <t>ツウショ</t>
    </rPh>
    <rPh sb="2" eb="3">
      <t>ガタ</t>
    </rPh>
    <rPh sb="11" eb="13">
      <t>カイスウ</t>
    </rPh>
    <phoneticPr fontId="1"/>
  </si>
  <si>
    <t>通所型サービス／２１１・人欠</t>
    <rPh sb="0" eb="2">
      <t>ツウショ</t>
    </rPh>
    <rPh sb="2" eb="3">
      <t>ガタ</t>
    </rPh>
    <rPh sb="12" eb="13">
      <t>ジン</t>
    </rPh>
    <rPh sb="13" eb="14">
      <t>ケツ</t>
    </rPh>
    <phoneticPr fontId="1"/>
  </si>
  <si>
    <t>通所型サービス／２１１日割・人欠</t>
    <rPh sb="0" eb="2">
      <t>ツウショ</t>
    </rPh>
    <rPh sb="2" eb="3">
      <t>ガタ</t>
    </rPh>
    <rPh sb="11" eb="13">
      <t>ヒワ</t>
    </rPh>
    <phoneticPr fontId="1"/>
  </si>
  <si>
    <t>通所型サービス／２２１回数・人欠</t>
    <rPh sb="0" eb="2">
      <t>ツウショ</t>
    </rPh>
    <rPh sb="2" eb="3">
      <t>ガタ</t>
    </rPh>
    <rPh sb="11" eb="13">
      <t>カイスウ</t>
    </rPh>
    <phoneticPr fontId="1"/>
  </si>
  <si>
    <t>通所型サービス／２２２回数・人欠</t>
    <rPh sb="0" eb="2">
      <t>ツウショ</t>
    </rPh>
    <rPh sb="2" eb="3">
      <t>ガタ</t>
    </rPh>
    <rPh sb="11" eb="13">
      <t>カイスウ</t>
    </rPh>
    <phoneticPr fontId="1"/>
  </si>
  <si>
    <t>訪問型身体生活サービス１１</t>
    <rPh sb="0" eb="2">
      <t>ホウモン</t>
    </rPh>
    <rPh sb="2" eb="3">
      <t>ガタ</t>
    </rPh>
    <phoneticPr fontId="1"/>
  </si>
  <si>
    <t>訪問型身体生活サービス１１日割</t>
    <rPh sb="0" eb="2">
      <t>ホウモン</t>
    </rPh>
    <rPh sb="2" eb="3">
      <t>ガタ</t>
    </rPh>
    <rPh sb="13" eb="15">
      <t>ヒワ</t>
    </rPh>
    <phoneticPr fontId="1"/>
  </si>
  <si>
    <t>訪問型身体生活サービス１２</t>
    <rPh sb="0" eb="2">
      <t>ホウモン</t>
    </rPh>
    <rPh sb="2" eb="3">
      <t>ガタ</t>
    </rPh>
    <phoneticPr fontId="1"/>
  </si>
  <si>
    <t>訪問型身体生活サービス１３日割</t>
    <rPh sb="0" eb="2">
      <t>ホウモン</t>
    </rPh>
    <rPh sb="2" eb="3">
      <t>ガタ</t>
    </rPh>
    <rPh sb="13" eb="15">
      <t>ヒワ</t>
    </rPh>
    <phoneticPr fontId="1"/>
  </si>
  <si>
    <t>（３）事業対象者・要支援１・要支援２
　（1週に2回を超える程度の場合）　　　
　　　　　　　　　　　　　　　　　　　　3,727　単位</t>
    <rPh sb="3" eb="5">
      <t>ジギョウ</t>
    </rPh>
    <rPh sb="5" eb="8">
      <t>タイショウシャ</t>
    </rPh>
    <rPh sb="9" eb="10">
      <t>ヨウ</t>
    </rPh>
    <rPh sb="10" eb="12">
      <t>シエン</t>
    </rPh>
    <rPh sb="14" eb="15">
      <t>ヨウ</t>
    </rPh>
    <rPh sb="15" eb="17">
      <t>シエン</t>
    </rPh>
    <rPh sb="22" eb="23">
      <t>シュウ</t>
    </rPh>
    <rPh sb="27" eb="28">
      <t>コ</t>
    </rPh>
    <rPh sb="33" eb="35">
      <t>バアイ</t>
    </rPh>
    <rPh sb="66" eb="68">
      <t>タンイ</t>
    </rPh>
    <phoneticPr fontId="1"/>
  </si>
  <si>
    <t>ハ　初回加算</t>
    <rPh sb="2" eb="4">
      <t>ショカイ</t>
    </rPh>
    <rPh sb="4" eb="6">
      <t>カサン</t>
    </rPh>
    <phoneticPr fontId="1"/>
  </si>
  <si>
    <t>ニ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1"/>
  </si>
  <si>
    <t>ハ　生活機能向上グループ活動加算</t>
    <rPh sb="2" eb="4">
      <t>セイカツ</t>
    </rPh>
    <rPh sb="4" eb="6">
      <t>キノウ</t>
    </rPh>
    <rPh sb="6" eb="8">
      <t>コウジョウ</t>
    </rPh>
    <rPh sb="12" eb="14">
      <t>カツドウ</t>
    </rPh>
    <rPh sb="14" eb="16">
      <t>カサン</t>
    </rPh>
    <phoneticPr fontId="1"/>
  </si>
  <si>
    <t>リ　サービス提供体制強化加算</t>
    <rPh sb="6" eb="8">
      <t>テイキョウ</t>
    </rPh>
    <rPh sb="8" eb="10">
      <t>タイセイ</t>
    </rPh>
    <rPh sb="10" eb="12">
      <t>キョウカ</t>
    </rPh>
    <rPh sb="12" eb="14">
      <t>カサン</t>
    </rPh>
    <phoneticPr fontId="1"/>
  </si>
  <si>
    <t>ヌ　生活機能向上連携加算</t>
    <rPh sb="2" eb="4">
      <t>セイカツ</t>
    </rPh>
    <rPh sb="4" eb="6">
      <t>キノウ</t>
    </rPh>
    <rPh sb="6" eb="8">
      <t>コウジョウ</t>
    </rPh>
    <rPh sb="8" eb="10">
      <t>レンケイ</t>
    </rPh>
    <rPh sb="10" eb="12">
      <t>カサン</t>
    </rPh>
    <phoneticPr fontId="1"/>
  </si>
  <si>
    <t>訪問型業務継続計画未策定減算１２</t>
    <rPh sb="0" eb="2">
      <t>ホウモン</t>
    </rPh>
    <rPh sb="2" eb="3">
      <t>ガタ</t>
    </rPh>
    <rPh sb="3" eb="5">
      <t>ギョウム</t>
    </rPh>
    <rPh sb="5" eb="7">
      <t>ケイゾク</t>
    </rPh>
    <rPh sb="7" eb="9">
      <t>ケイカク</t>
    </rPh>
    <rPh sb="9" eb="10">
      <t>ミ</t>
    </rPh>
    <rPh sb="10" eb="12">
      <t>サクテイ</t>
    </rPh>
    <rPh sb="12" eb="14">
      <t>ゲンサン</t>
    </rPh>
    <phoneticPr fontId="1"/>
  </si>
  <si>
    <t>ヲ　科学的介護推進体制加算</t>
    <rPh sb="2" eb="5">
      <t>カガクテキ</t>
    </rPh>
    <rPh sb="5" eb="7">
      <t>カイゴ</t>
    </rPh>
    <rPh sb="7" eb="9">
      <t>スイシン</t>
    </rPh>
    <rPh sb="9" eb="11">
      <t>タイセイ</t>
    </rPh>
    <rPh sb="11" eb="13">
      <t>カサン</t>
    </rPh>
    <phoneticPr fontId="1"/>
  </si>
  <si>
    <t>所定単位数の92/1000</t>
  </si>
  <si>
    <t>(2)介護職員等処遇改善加算(Ⅱ)</t>
    <rPh sb="3" eb="5">
      <t>カイゴ</t>
    </rPh>
    <rPh sb="5" eb="7">
      <t>ショクイン</t>
    </rPh>
    <rPh sb="7" eb="8">
      <t>トウ</t>
    </rPh>
    <rPh sb="8" eb="10">
      <t>ショグウ</t>
    </rPh>
    <rPh sb="10" eb="12">
      <t>カイゼン</t>
    </rPh>
    <rPh sb="12" eb="14">
      <t>カサン</t>
    </rPh>
    <phoneticPr fontId="1"/>
  </si>
  <si>
    <t>(3)介護職員等処遇改善加算(Ⅲ)</t>
    <rPh sb="3" eb="5">
      <t>カイゴ</t>
    </rPh>
    <rPh sb="5" eb="7">
      <t>ショクイン</t>
    </rPh>
    <rPh sb="7" eb="8">
      <t>トウ</t>
    </rPh>
    <rPh sb="8" eb="10">
      <t>ショグウ</t>
    </rPh>
    <rPh sb="10" eb="12">
      <t>カイゼン</t>
    </rPh>
    <rPh sb="12" eb="14">
      <t>カサン</t>
    </rPh>
    <phoneticPr fontId="1"/>
  </si>
  <si>
    <t>訪問型業務継続計画未策定減算２１</t>
    <rPh sb="0" eb="2">
      <t>ホウモン</t>
    </rPh>
    <rPh sb="2" eb="3">
      <t>ガタ</t>
    </rPh>
    <rPh sb="3" eb="5">
      <t>ギョウム</t>
    </rPh>
    <rPh sb="5" eb="7">
      <t>ケイゾク</t>
    </rPh>
    <rPh sb="7" eb="9">
      <t>ケイカク</t>
    </rPh>
    <rPh sb="9" eb="10">
      <t>ミ</t>
    </rPh>
    <rPh sb="10" eb="12">
      <t>サクテイ</t>
    </rPh>
    <rPh sb="12" eb="14">
      <t>ゲンサン</t>
    </rPh>
    <phoneticPr fontId="1"/>
  </si>
  <si>
    <t>（２）事業対象者・要支援２
　　　　　　　　　　　　　　　　　　3,621単位</t>
    <rPh sb="38" eb="40">
      <t>タンイ</t>
    </rPh>
    <phoneticPr fontId="1"/>
  </si>
  <si>
    <t>所定単位数の245/1000</t>
  </si>
  <si>
    <t>所定単位数の224/1000</t>
  </si>
  <si>
    <t>所定単位数の145/1000</t>
    <rPh sb="0" eb="2">
      <t>ショテイ</t>
    </rPh>
    <rPh sb="2" eb="5">
      <t>タンイスウ</t>
    </rPh>
    <phoneticPr fontId="1"/>
  </si>
  <si>
    <t>通所型サービス処遇改善加算Ⅳ</t>
    <rPh sb="0" eb="2">
      <t>ツウショ</t>
    </rPh>
    <rPh sb="2" eb="3">
      <t>ガタ</t>
    </rPh>
    <rPh sb="7" eb="9">
      <t>ショグウ</t>
    </rPh>
    <rPh sb="9" eb="11">
      <t>カイゼン</t>
    </rPh>
    <rPh sb="11" eb="13">
      <t>カサン</t>
    </rPh>
    <phoneticPr fontId="1"/>
  </si>
  <si>
    <t>所定単位数の90/1000</t>
  </si>
  <si>
    <t>所定単位数の80/1000</t>
  </si>
  <si>
    <t>　※事業所が送迎を行わない場合については、イ（１）を算定している場合は、１月につき３７６単位の範囲内で、イ（２）を算定している場合は１月につき７５２単位の範囲内で減算する。</t>
    <rPh sb="2" eb="5">
      <t>ジギョウショ</t>
    </rPh>
    <rPh sb="6" eb="8">
      <t>ソウゲイ</t>
    </rPh>
    <rPh sb="9" eb="10">
      <t>オコナ</t>
    </rPh>
    <rPh sb="13" eb="15">
      <t>バアイ</t>
    </rPh>
    <rPh sb="26" eb="28">
      <t>サンテイ</t>
    </rPh>
    <rPh sb="32" eb="34">
      <t>バアイ</t>
    </rPh>
    <rPh sb="37" eb="38">
      <t>ツキ</t>
    </rPh>
    <rPh sb="44" eb="46">
      <t>タンイ</t>
    </rPh>
    <rPh sb="47" eb="50">
      <t>ハンイナイ</t>
    </rPh>
    <rPh sb="57" eb="59">
      <t>サンテイ</t>
    </rPh>
    <rPh sb="63" eb="65">
      <t>バアイ</t>
    </rPh>
    <rPh sb="67" eb="68">
      <t>ツキ</t>
    </rPh>
    <rPh sb="74" eb="76">
      <t>タンイ</t>
    </rPh>
    <rPh sb="77" eb="79">
      <t>ハンイ</t>
    </rPh>
    <rPh sb="79" eb="80">
      <t>ナイ</t>
    </rPh>
    <rPh sb="81" eb="83">
      <t>ゲンサン</t>
    </rPh>
    <phoneticPr fontId="1"/>
  </si>
  <si>
    <t>月1回限度</t>
    <rPh sb="0" eb="1">
      <t>ツキ</t>
    </rPh>
    <rPh sb="2" eb="3">
      <t>カイ</t>
    </rPh>
    <rPh sb="3" eb="5">
      <t>ゲンド</t>
    </rPh>
    <phoneticPr fontId="1"/>
  </si>
  <si>
    <t>○○％減算        ⇒  　   所定単位数 　＋ 　所定単位数　　×　　○○／１００</t>
    <rPh sb="3" eb="5">
      <t>ゲンサン</t>
    </rPh>
    <rPh sb="20" eb="22">
      <t>ショテイ</t>
    </rPh>
    <rPh sb="30" eb="32">
      <t>ショテイ</t>
    </rPh>
    <rPh sb="32" eb="34">
      <t>タンイ</t>
    </rPh>
    <rPh sb="34" eb="35">
      <t>スウ</t>
    </rPh>
    <phoneticPr fontId="1"/>
  </si>
  <si>
    <t>国が規定する単位数を勘案し、市町村が規定する。　　　　　　　　　　単位数は数字５桁以内とする。</t>
    <rPh sb="0" eb="1">
      <t>クニ</t>
    </rPh>
    <rPh sb="2" eb="4">
      <t>キテイ</t>
    </rPh>
    <rPh sb="6" eb="8">
      <t>タンイ</t>
    </rPh>
    <rPh sb="8" eb="9">
      <t>スウ</t>
    </rPh>
    <rPh sb="10" eb="12">
      <t>カンアン</t>
    </rPh>
    <rPh sb="14" eb="17">
      <t>シチョウソン</t>
    </rPh>
    <rPh sb="18" eb="20">
      <t>キテイ</t>
    </rPh>
    <rPh sb="33" eb="36">
      <t>タンイスウ</t>
    </rPh>
    <rPh sb="37" eb="39">
      <t>スウジ</t>
    </rPh>
    <rPh sb="40" eb="41">
      <t>ケタ</t>
    </rPh>
    <rPh sb="41" eb="43">
      <t>イナイ</t>
    </rPh>
    <phoneticPr fontId="1"/>
  </si>
  <si>
    <t>（１）事業対象者・要支援１
　　　　　　　　　　　　　　　　　　1,798単位</t>
    <rPh sb="38" eb="40">
      <t>タンイ</t>
    </rPh>
    <phoneticPr fontId="1"/>
  </si>
  <si>
    <t>（１）事業対象者・要支援１</t>
    <rPh sb="3" eb="5">
      <t>ジギョウ</t>
    </rPh>
    <rPh sb="5" eb="8">
      <t>タイショウシャ</t>
    </rPh>
    <rPh sb="9" eb="10">
      <t>ヨウ</t>
    </rPh>
    <rPh sb="10" eb="12">
      <t>シエン</t>
    </rPh>
    <phoneticPr fontId="1"/>
  </si>
  <si>
    <t>（２）事業対象者・要支援２</t>
    <rPh sb="3" eb="5">
      <t>ジギョウ</t>
    </rPh>
    <rPh sb="5" eb="8">
      <t>タイショウシャ</t>
    </rPh>
    <rPh sb="9" eb="10">
      <t>ヨウ</t>
    </rPh>
    <rPh sb="10" eb="12">
      <t>シエン</t>
    </rPh>
    <phoneticPr fontId="1"/>
  </si>
  <si>
    <t>（１）事業対象者・要支援１</t>
    <rPh sb="3" eb="5">
      <t>ジギョウ</t>
    </rPh>
    <rPh sb="5" eb="7">
      <t>タイショウ</t>
    </rPh>
    <rPh sb="7" eb="8">
      <t>シャ</t>
    </rPh>
    <rPh sb="9" eb="12">
      <t>ヨウシエン</t>
    </rPh>
    <phoneticPr fontId="1"/>
  </si>
  <si>
    <t>（２）事業対象者・要支援２</t>
    <rPh sb="3" eb="5">
      <t>ジギョウ</t>
    </rPh>
    <rPh sb="5" eb="7">
      <t>タイショウ</t>
    </rPh>
    <rPh sb="7" eb="8">
      <t>シャ</t>
    </rPh>
    <rPh sb="9" eb="12">
      <t>ヨウシエン</t>
    </rPh>
    <phoneticPr fontId="1"/>
  </si>
  <si>
    <t>（１）事業対象者・要支援１　　　　　　※1月の中で全部で4回まで</t>
    <rPh sb="21" eb="22">
      <t>ツキ</t>
    </rPh>
    <rPh sb="23" eb="24">
      <t>ナカ</t>
    </rPh>
    <rPh sb="25" eb="27">
      <t>ゼンブ</t>
    </rPh>
    <rPh sb="29" eb="30">
      <t>カイ</t>
    </rPh>
    <phoneticPr fontId="1"/>
  </si>
  <si>
    <t>（２）事業対象者・要支援２　　　　　　※1月の中で全部で8回まで</t>
    <rPh sb="29" eb="30">
      <t>カイ</t>
    </rPh>
    <phoneticPr fontId="1"/>
  </si>
  <si>
    <t>令和7年4月1日</t>
    <rPh sb="0" eb="2">
      <t>レイワ</t>
    </rPh>
    <rPh sb="3" eb="4">
      <t>ネン</t>
    </rPh>
    <rPh sb="5" eb="6">
      <t>ガツ</t>
    </rPh>
    <rPh sb="7" eb="8">
      <t>ニチ</t>
    </rPh>
    <phoneticPr fontId="1"/>
  </si>
  <si>
    <t>D217</t>
  </si>
  <si>
    <t>D219</t>
  </si>
  <si>
    <t>訪問型業務継続計画未策定減算１１日割</t>
    <rPh sb="0" eb="2">
      <t>ホウモン</t>
    </rPh>
    <rPh sb="2" eb="3">
      <t>ガタ</t>
    </rPh>
    <rPh sb="3" eb="5">
      <t>ギョウム</t>
    </rPh>
    <rPh sb="5" eb="7">
      <t>ケイゾク</t>
    </rPh>
    <rPh sb="7" eb="9">
      <t>ケイカク</t>
    </rPh>
    <rPh sb="9" eb="10">
      <t>ミ</t>
    </rPh>
    <rPh sb="10" eb="12">
      <t>サクテイ</t>
    </rPh>
    <rPh sb="12" eb="14">
      <t>ゲンサン</t>
    </rPh>
    <rPh sb="16" eb="18">
      <t>ヒワ</t>
    </rPh>
    <phoneticPr fontId="1"/>
  </si>
  <si>
    <t>訪問型業務継続計画未策定減算１２日割</t>
    <rPh sb="0" eb="2">
      <t>ホウモン</t>
    </rPh>
    <rPh sb="2" eb="3">
      <t>ガタ</t>
    </rPh>
    <rPh sb="3" eb="5">
      <t>ギョウム</t>
    </rPh>
    <rPh sb="5" eb="7">
      <t>ケイゾク</t>
    </rPh>
    <rPh sb="7" eb="9">
      <t>ケイカク</t>
    </rPh>
    <rPh sb="9" eb="10">
      <t>ミ</t>
    </rPh>
    <rPh sb="10" eb="12">
      <t>サクテイ</t>
    </rPh>
    <rPh sb="12" eb="14">
      <t>ゲンサン</t>
    </rPh>
    <rPh sb="16" eb="18">
      <t>ヒワ</t>
    </rPh>
    <phoneticPr fontId="1"/>
  </si>
  <si>
    <t>訪問型業務継続計画未策定減算１３</t>
    <rPh sb="0" eb="2">
      <t>ホウモン</t>
    </rPh>
    <rPh sb="2" eb="3">
      <t>ガタ</t>
    </rPh>
    <rPh sb="3" eb="5">
      <t>ギョウム</t>
    </rPh>
    <rPh sb="5" eb="7">
      <t>ケイゾク</t>
    </rPh>
    <rPh sb="7" eb="9">
      <t>ケイカク</t>
    </rPh>
    <rPh sb="9" eb="10">
      <t>ミ</t>
    </rPh>
    <rPh sb="10" eb="12">
      <t>サクテイ</t>
    </rPh>
    <rPh sb="12" eb="14">
      <t>ゲンサン</t>
    </rPh>
    <phoneticPr fontId="1"/>
  </si>
  <si>
    <t>訪問型業務継続計画未策定減算１３日割</t>
    <rPh sb="0" eb="2">
      <t>ホウモン</t>
    </rPh>
    <rPh sb="2" eb="3">
      <t>ガタ</t>
    </rPh>
    <rPh sb="3" eb="5">
      <t>ギョウム</t>
    </rPh>
    <rPh sb="5" eb="7">
      <t>ケイゾク</t>
    </rPh>
    <rPh sb="7" eb="9">
      <t>ケイカク</t>
    </rPh>
    <rPh sb="9" eb="10">
      <t>ミ</t>
    </rPh>
    <rPh sb="10" eb="12">
      <t>サクテイ</t>
    </rPh>
    <rPh sb="12" eb="14">
      <t>ゲンサン</t>
    </rPh>
    <rPh sb="16" eb="18">
      <t>ヒワ</t>
    </rPh>
    <phoneticPr fontId="1"/>
  </si>
  <si>
    <t>訪問型業務継続計画未策定減算短時間</t>
    <rPh sb="0" eb="2">
      <t>ホウモン</t>
    </rPh>
    <rPh sb="2" eb="3">
      <t>ガタ</t>
    </rPh>
    <rPh sb="3" eb="5">
      <t>ギョウム</t>
    </rPh>
    <rPh sb="5" eb="7">
      <t>ケイゾク</t>
    </rPh>
    <rPh sb="7" eb="9">
      <t>ケイカク</t>
    </rPh>
    <rPh sb="9" eb="10">
      <t>ミ</t>
    </rPh>
    <rPh sb="10" eb="12">
      <t>サクテイ</t>
    </rPh>
    <rPh sb="12" eb="14">
      <t>ゲンサン</t>
    </rPh>
    <rPh sb="14" eb="17">
      <t>タンジカン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</si>
</sst>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41" formatCode="_ * #,##0_ ;_ * \-#,##0_ ;_ * &quot;-&quot;_ ;_ @_ "/>
    <numFmt numFmtId="176" formatCode="General&quot;単&quot;&quot;位&quot;"/>
    <numFmt numFmtId="177" formatCode="&quot;加&quot;&quot;算&quot;"/>
    <numFmt numFmtId="178" formatCode="#,##0_ "/>
    <numFmt numFmtId="179" formatCode="_ * #,##0_ ;_ * \-#,##0_ ;_ * &quot;-&quot;??_ ;_ @_ "/>
  </numFmts>
  <fonts count="11">
    <font>
      <sz val="10"/>
      <color indexed="64"/>
      <name val="ＭＳ Ｐゴシック"/>
      <family val="3"/>
    </font>
    <font>
      <sz val="6"/>
      <color auto="1"/>
      <name val="ＭＳ Ｐゴシック"/>
      <family val="3"/>
    </font>
    <font>
      <sz val="10"/>
      <color auto="1"/>
      <name val="ＭＳ Ｐゴシック"/>
      <family val="3"/>
    </font>
    <font>
      <b/>
      <sz val="14"/>
      <color auto="1"/>
      <name val="ＭＳ Ｐゴシック"/>
      <family val="3"/>
    </font>
    <font>
      <sz val="14"/>
      <color auto="1"/>
      <name val="ＭＳ Ｐゴシック"/>
      <family val="3"/>
    </font>
    <font>
      <sz val="11"/>
      <color auto="1"/>
      <name val="ＭＳ Ｐゴシック"/>
      <family val="3"/>
    </font>
    <font>
      <b/>
      <sz val="11"/>
      <color auto="1"/>
      <name val="ＭＳ Ｐゴシック"/>
      <family val="3"/>
    </font>
    <font>
      <b/>
      <sz val="16"/>
      <color auto="1"/>
      <name val="ＭＳ Ｐゴシック"/>
      <family val="3"/>
    </font>
    <font>
      <sz val="10"/>
      <color indexed="8"/>
      <name val="ＭＳ Ｐゴシック"/>
      <family val="3"/>
    </font>
    <font>
      <sz val="9"/>
      <color auto="1"/>
      <name val="ＭＳ Ｐゴシック"/>
      <family val="3"/>
    </font>
    <font>
      <sz val="12"/>
      <color auto="1"/>
      <name val="ＭＳ Ｐゴシック"/>
      <family val="3"/>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41" fontId="8" fillId="0" borderId="0" applyFont="0" applyFill="0" applyBorder="0" applyAlignment="0" applyProtection="0"/>
  </cellStyleXfs>
  <cellXfs count="275">
    <xf numFmtId="0" fontId="0" fillId="0" borderId="0" xfId="0"/>
    <xf numFmtId="0" fontId="2" fillId="0" borderId="0" xfId="0" applyFont="1"/>
    <xf numFmtId="0" fontId="2" fillId="0" borderId="1" xfId="0" applyFont="1" applyBorder="1"/>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left" vertical="center"/>
    </xf>
    <xf numFmtId="0" fontId="5" fillId="0" borderId="0" xfId="0" applyFont="1"/>
    <xf numFmtId="0" fontId="6" fillId="0" borderId="0" xfId="0" applyFont="1" applyAlignment="1">
      <alignment horizontal="left"/>
    </xf>
    <xf numFmtId="0" fontId="2" fillId="0" borderId="0" xfId="0" applyFont="1" applyAlignment="1">
      <alignment horizontal="left"/>
    </xf>
    <xf numFmtId="49" fontId="2" fillId="0" borderId="0" xfId="0" applyNumberFormat="1" applyFont="1" applyAlignment="1">
      <alignment horizontal="left"/>
    </xf>
    <xf numFmtId="0" fontId="6" fillId="0" borderId="0" xfId="0" applyFont="1" applyAlignment="1">
      <alignment horizontal="left" vertical="center"/>
    </xf>
    <xf numFmtId="0" fontId="6" fillId="0" borderId="5" xfId="0" applyFont="1" applyBorder="1" applyAlignment="1">
      <alignment horizontal="left"/>
    </xf>
    <xf numFmtId="0" fontId="2" fillId="0" borderId="6" xfId="0" applyFont="1" applyBorder="1" applyAlignment="1">
      <alignment horizontal="left"/>
    </xf>
    <xf numFmtId="0" fontId="2" fillId="0" borderId="0" xfId="0" applyFont="1" applyBorder="1" applyAlignment="1">
      <alignment horizontal="left" vertical="top" wrapText="1"/>
    </xf>
    <xf numFmtId="0" fontId="2" fillId="0" borderId="0" xfId="0" applyFont="1" applyBorder="1" applyAlignment="1">
      <alignment horizontal="left"/>
    </xf>
    <xf numFmtId="0" fontId="2" fillId="0" borderId="0" xfId="0" applyFont="1" applyBorder="1" applyAlignment="1">
      <alignment horizontal="left" vertical="top"/>
    </xf>
    <xf numFmtId="0" fontId="2" fillId="0" borderId="5" xfId="0" applyFont="1" applyBorder="1" applyAlignment="1"/>
    <xf numFmtId="0" fontId="2" fillId="0" borderId="7" xfId="0" applyFont="1" applyBorder="1" applyAlignment="1">
      <alignment vertical="top"/>
    </xf>
    <xf numFmtId="0" fontId="2" fillId="0" borderId="0" xfId="0" applyFont="1" applyBorder="1" applyAlignment="1">
      <alignment vertical="top"/>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2" fillId="0" borderId="10" xfId="0" applyFont="1" applyBorder="1" applyAlignment="1">
      <alignment horizontal="left"/>
    </xf>
    <xf numFmtId="49" fontId="6" fillId="0" borderId="0" xfId="0" applyNumberFormat="1" applyFont="1" applyAlignment="1">
      <alignment horizontal="center" vertical="center"/>
    </xf>
    <xf numFmtId="0" fontId="2" fillId="0" borderId="11" xfId="0" applyFont="1" applyBorder="1" applyAlignment="1">
      <alignment horizontal="left"/>
    </xf>
    <xf numFmtId="0" fontId="2" fillId="0" borderId="1" xfId="0" applyFont="1" applyBorder="1" applyAlignment="1">
      <alignment horizontal="left" vertical="top" wrapText="1"/>
    </xf>
    <xf numFmtId="0" fontId="2" fillId="0" borderId="1" xfId="0" applyFont="1" applyBorder="1" applyAlignment="1">
      <alignment horizontal="left"/>
    </xf>
    <xf numFmtId="0" fontId="2" fillId="0" borderId="1" xfId="0" applyFont="1" applyBorder="1" applyAlignment="1">
      <alignment horizontal="left" vertical="top"/>
    </xf>
    <xf numFmtId="0" fontId="2" fillId="0" borderId="12" xfId="0" applyFont="1" applyBorder="1" applyAlignment="1"/>
    <xf numFmtId="0" fontId="2" fillId="0" borderId="0" xfId="0" applyFont="1" applyBorder="1" applyAlignment="1"/>
    <xf numFmtId="0" fontId="2" fillId="0" borderId="7" xfId="0" applyFont="1" applyBorder="1" applyAlignment="1"/>
    <xf numFmtId="0" fontId="2" fillId="0" borderId="1" xfId="0" applyFont="1" applyBorder="1" applyAlignment="1"/>
    <xf numFmtId="0" fontId="2" fillId="0" borderId="7" xfId="0" applyFont="1" applyBorder="1" applyAlignment="1">
      <alignment horizontal="left"/>
    </xf>
    <xf numFmtId="0" fontId="2" fillId="0" borderId="7"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16" xfId="0" applyFont="1" applyBorder="1" applyAlignment="1">
      <alignment horizontal="left"/>
    </xf>
    <xf numFmtId="0" fontId="2" fillId="0" borderId="16" xfId="0" applyFont="1" applyBorder="1" applyAlignment="1">
      <alignment vertical="top" wrapText="1"/>
    </xf>
    <xf numFmtId="0" fontId="2" fillId="0" borderId="1" xfId="0" applyFont="1" applyBorder="1" applyAlignment="1">
      <alignment vertical="top" wrapText="1"/>
    </xf>
    <xf numFmtId="0" fontId="2" fillId="0" borderId="12" xfId="0" applyFont="1" applyBorder="1" applyAlignment="1">
      <alignment vertical="top" wrapText="1"/>
    </xf>
    <xf numFmtId="0" fontId="2" fillId="2" borderId="0" xfId="0" applyFont="1" applyFill="1"/>
    <xf numFmtId="0" fontId="2" fillId="2" borderId="0" xfId="0" applyFont="1" applyFill="1" applyAlignment="1">
      <alignment vertical="center"/>
    </xf>
    <xf numFmtId="0" fontId="7" fillId="2" borderId="0" xfId="0" applyFont="1" applyFill="1"/>
    <xf numFmtId="0" fontId="5" fillId="2" borderId="17" xfId="0" applyFont="1" applyFill="1" applyBorder="1" applyAlignment="1">
      <alignment horizontal="center" vertical="center"/>
    </xf>
    <xf numFmtId="0" fontId="5" fillId="2" borderId="0" xfId="0" applyFont="1" applyFill="1"/>
    <xf numFmtId="0" fontId="5" fillId="2" borderId="17" xfId="0" applyFont="1" applyFill="1" applyBorder="1" applyAlignment="1">
      <alignment vertical="center" shrinkToFit="1"/>
    </xf>
    <xf numFmtId="0" fontId="5" fillId="2" borderId="17" xfId="0" applyFont="1" applyFill="1" applyBorder="1" applyAlignment="1">
      <alignment vertical="center"/>
    </xf>
    <xf numFmtId="0" fontId="5" fillId="2" borderId="18" xfId="0" applyFont="1" applyFill="1" applyBorder="1" applyAlignment="1">
      <alignment vertical="top" wrapText="1"/>
    </xf>
    <xf numFmtId="0" fontId="5" fillId="2" borderId="19" xfId="0" applyFont="1" applyFill="1" applyBorder="1" applyAlignment="1">
      <alignment vertical="top" wrapText="1"/>
    </xf>
    <xf numFmtId="0" fontId="5" fillId="2" borderId="20" xfId="0" applyFont="1" applyFill="1" applyBorder="1" applyAlignment="1">
      <alignment vertical="top" wrapText="1"/>
    </xf>
    <xf numFmtId="0" fontId="5" fillId="2" borderId="18" xfId="0" applyFont="1" applyFill="1" applyBorder="1" applyAlignment="1">
      <alignment vertical="top" wrapText="1" shrinkToFit="1"/>
    </xf>
    <xf numFmtId="0" fontId="5" fillId="2" borderId="19" xfId="0" applyFont="1" applyFill="1" applyBorder="1" applyAlignment="1">
      <alignment vertical="top" wrapText="1" shrinkToFit="1"/>
    </xf>
    <xf numFmtId="0" fontId="5" fillId="2" borderId="20" xfId="0" applyFont="1" applyFill="1" applyBorder="1" applyAlignment="1">
      <alignment vertical="top" wrapText="1" shrinkToFit="1"/>
    </xf>
    <xf numFmtId="0" fontId="5" fillId="2" borderId="17" xfId="0" applyFont="1" applyFill="1" applyBorder="1" applyAlignment="1">
      <alignment vertical="top" wrapText="1" shrinkToFit="1"/>
    </xf>
    <xf numFmtId="0" fontId="5" fillId="2" borderId="17" xfId="0" applyFont="1" applyFill="1" applyBorder="1" applyAlignment="1">
      <alignment vertical="center" wrapText="1" shrinkToFit="1"/>
    </xf>
    <xf numFmtId="0" fontId="5" fillId="2" borderId="6" xfId="0" applyFont="1" applyFill="1" applyBorder="1" applyAlignment="1">
      <alignment horizontal="left" vertical="center" wrapText="1"/>
    </xf>
    <xf numFmtId="0" fontId="5" fillId="2" borderId="21" xfId="0" applyFont="1" applyFill="1" applyBorder="1" applyAlignment="1">
      <alignment vertical="top"/>
    </xf>
    <xf numFmtId="0" fontId="5" fillId="2" borderId="22" xfId="0" applyFont="1" applyFill="1" applyBorder="1" applyAlignment="1">
      <alignment vertical="top"/>
    </xf>
    <xf numFmtId="0" fontId="5" fillId="2" borderId="6" xfId="0" applyFont="1" applyFill="1" applyBorder="1" applyAlignment="1">
      <alignment horizontal="left" vertical="top"/>
    </xf>
    <xf numFmtId="0" fontId="2" fillId="2" borderId="21" xfId="0" applyFont="1" applyFill="1" applyBorder="1" applyAlignment="1">
      <alignment vertical="top"/>
    </xf>
    <xf numFmtId="0" fontId="5" fillId="2" borderId="23" xfId="0" applyFont="1" applyFill="1" applyBorder="1" applyAlignment="1">
      <alignment vertical="top"/>
    </xf>
    <xf numFmtId="0" fontId="5" fillId="2" borderId="22" xfId="0" applyFont="1" applyFill="1" applyBorder="1" applyAlignment="1">
      <alignment horizontal="left" vertical="center"/>
    </xf>
    <xf numFmtId="0" fontId="5" fillId="2" borderId="21" xfId="0" applyFont="1" applyFill="1" applyBorder="1" applyAlignment="1">
      <alignment horizontal="left" vertical="top" wrapText="1"/>
    </xf>
    <xf numFmtId="0" fontId="5" fillId="2" borderId="22" xfId="0" applyFont="1" applyFill="1" applyBorder="1" applyAlignment="1">
      <alignment horizontal="left" vertical="top" wrapText="1"/>
    </xf>
    <xf numFmtId="0" fontId="5" fillId="2" borderId="6" xfId="0" applyFont="1" applyFill="1" applyBorder="1" applyAlignment="1">
      <alignment vertical="center" wrapText="1"/>
    </xf>
    <xf numFmtId="0" fontId="5" fillId="2" borderId="23" xfId="0" applyFont="1" applyFill="1" applyBorder="1" applyAlignment="1">
      <alignment horizontal="left" vertical="top" wrapText="1"/>
    </xf>
    <xf numFmtId="0" fontId="5" fillId="2" borderId="17" xfId="0" applyFont="1" applyFill="1" applyBorder="1" applyAlignment="1">
      <alignment horizontal="center" vertical="top" wrapText="1"/>
    </xf>
    <xf numFmtId="0" fontId="5" fillId="2" borderId="17" xfId="0" applyFont="1" applyFill="1" applyBorder="1" applyAlignment="1">
      <alignment horizontal="left" vertical="center" shrinkToFit="1"/>
    </xf>
    <xf numFmtId="41" fontId="5" fillId="2" borderId="10" xfId="1" applyFont="1" applyFill="1" applyBorder="1" applyAlignment="1">
      <alignment vertical="center" wrapText="1"/>
    </xf>
    <xf numFmtId="0" fontId="5" fillId="2" borderId="7" xfId="0" applyFont="1" applyFill="1" applyBorder="1" applyAlignment="1">
      <alignment vertical="top"/>
    </xf>
    <xf numFmtId="0" fontId="5" fillId="2" borderId="5" xfId="0" applyFont="1" applyFill="1" applyBorder="1" applyAlignment="1">
      <alignment vertical="top"/>
    </xf>
    <xf numFmtId="0" fontId="5" fillId="2" borderId="10" xfId="0" applyFont="1" applyFill="1" applyBorder="1" applyAlignment="1">
      <alignment horizontal="left" vertical="top"/>
    </xf>
    <xf numFmtId="0" fontId="5" fillId="2" borderId="0" xfId="0" applyFont="1" applyFill="1" applyBorder="1" applyAlignment="1">
      <alignment vertical="top"/>
    </xf>
    <xf numFmtId="0" fontId="5" fillId="2" borderId="5" xfId="0" applyFont="1" applyFill="1" applyBorder="1" applyAlignment="1">
      <alignment horizontal="left" vertical="center"/>
    </xf>
    <xf numFmtId="0" fontId="2" fillId="2" borderId="5" xfId="0" applyFont="1" applyFill="1" applyBorder="1" applyAlignment="1">
      <alignment vertical="center"/>
    </xf>
    <xf numFmtId="0" fontId="5" fillId="2" borderId="1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0" xfId="0" applyFont="1" applyFill="1" applyBorder="1" applyAlignment="1">
      <alignment vertical="center" wrapText="1"/>
    </xf>
    <xf numFmtId="0" fontId="5" fillId="2" borderId="7"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0" xfId="0" applyFont="1" applyFill="1" applyBorder="1" applyAlignment="1">
      <alignment horizontal="left" vertical="center" wrapText="1"/>
    </xf>
    <xf numFmtId="0" fontId="5" fillId="2" borderId="17" xfId="0" applyFont="1" applyFill="1" applyBorder="1" applyAlignment="1">
      <alignment horizontal="left" vertical="top" wrapText="1"/>
    </xf>
    <xf numFmtId="176" fontId="5" fillId="2" borderId="11" xfId="0" applyNumberFormat="1" applyFont="1" applyFill="1" applyBorder="1" applyAlignment="1">
      <alignment vertical="center" wrapText="1"/>
    </xf>
    <xf numFmtId="0" fontId="5" fillId="2" borderId="16" xfId="0" applyFont="1" applyFill="1" applyBorder="1" applyAlignment="1">
      <alignment vertical="center"/>
    </xf>
    <xf numFmtId="0" fontId="5" fillId="2" borderId="12" xfId="0" applyFont="1" applyFill="1" applyBorder="1" applyAlignment="1">
      <alignment vertical="center"/>
    </xf>
    <xf numFmtId="0" fontId="5" fillId="2" borderId="6" xfId="0" applyFont="1" applyFill="1" applyBorder="1" applyAlignment="1">
      <alignment vertical="center"/>
    </xf>
    <xf numFmtId="0" fontId="5" fillId="2" borderId="17" xfId="0" applyFont="1" applyFill="1" applyBorder="1" applyAlignment="1">
      <alignment horizontal="center" vertical="center" wrapText="1"/>
    </xf>
    <xf numFmtId="176" fontId="5" fillId="2" borderId="10" xfId="0" applyNumberFormat="1" applyFont="1" applyFill="1" applyBorder="1" applyAlignment="1">
      <alignment horizontal="left" vertical="center" wrapText="1"/>
    </xf>
    <xf numFmtId="177" fontId="5" fillId="2" borderId="6" xfId="0" applyNumberFormat="1" applyFont="1" applyFill="1" applyBorder="1" applyAlignment="1">
      <alignment vertical="center"/>
    </xf>
    <xf numFmtId="0" fontId="5" fillId="2" borderId="6" xfId="0" applyFont="1" applyFill="1" applyBorder="1" applyAlignment="1">
      <alignment horizontal="center" vertical="center" wrapText="1"/>
    </xf>
    <xf numFmtId="0" fontId="5" fillId="2" borderId="10" xfId="0" applyFont="1" applyFill="1" applyBorder="1" applyAlignment="1">
      <alignment vertical="center"/>
    </xf>
    <xf numFmtId="0" fontId="2" fillId="2" borderId="10" xfId="0" applyFont="1" applyFill="1" applyBorder="1" applyAlignment="1">
      <alignment vertical="center"/>
    </xf>
    <xf numFmtId="0" fontId="5" fillId="2" borderId="10" xfId="0" applyFont="1" applyFill="1" applyBorder="1" applyAlignment="1">
      <alignment horizontal="center" vertical="center" wrapText="1"/>
    </xf>
    <xf numFmtId="0" fontId="5" fillId="2" borderId="10" xfId="0" applyFont="1" applyFill="1" applyBorder="1" applyAlignment="1">
      <alignment horizontal="right" vertical="center" wrapText="1"/>
    </xf>
    <xf numFmtId="177" fontId="5" fillId="2" borderId="10" xfId="0" applyNumberFormat="1" applyFont="1" applyFill="1" applyBorder="1" applyAlignment="1">
      <alignment horizontal="left" vertical="center"/>
    </xf>
    <xf numFmtId="0" fontId="5" fillId="2" borderId="10" xfId="0" applyFont="1" applyFill="1" applyBorder="1" applyAlignment="1">
      <alignment horizontal="left" vertical="center"/>
    </xf>
    <xf numFmtId="9" fontId="5" fillId="2" borderId="10" xfId="0" applyNumberFormat="1"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left" vertical="center" wrapText="1"/>
    </xf>
    <xf numFmtId="0" fontId="2" fillId="2" borderId="1" xfId="0" applyFont="1" applyFill="1" applyBorder="1" applyAlignment="1">
      <alignment vertical="center"/>
    </xf>
    <xf numFmtId="0" fontId="2" fillId="2" borderId="11" xfId="0" applyFont="1" applyFill="1" applyBorder="1" applyAlignment="1">
      <alignment vertical="center"/>
    </xf>
    <xf numFmtId="0" fontId="5" fillId="2" borderId="11" xfId="0" applyFont="1" applyFill="1" applyBorder="1" applyAlignment="1">
      <alignment horizontal="left" vertical="center"/>
    </xf>
    <xf numFmtId="0" fontId="5" fillId="2" borderId="11" xfId="0" applyFont="1" applyFill="1" applyBorder="1" applyAlignment="1">
      <alignment vertical="center"/>
    </xf>
    <xf numFmtId="41" fontId="5" fillId="2" borderId="18" xfId="1" applyFont="1" applyFill="1" applyBorder="1" applyAlignment="1">
      <alignment vertical="center"/>
    </xf>
    <xf numFmtId="41" fontId="5" fillId="2" borderId="17" xfId="1" applyFont="1" applyFill="1" applyBorder="1" applyAlignment="1">
      <alignment vertical="center"/>
    </xf>
    <xf numFmtId="0" fontId="5" fillId="2" borderId="20" xfId="0" applyFont="1" applyFill="1" applyBorder="1" applyAlignment="1">
      <alignment vertical="center"/>
    </xf>
    <xf numFmtId="0" fontId="5" fillId="2" borderId="18"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9" xfId="0" applyFont="1" applyFill="1" applyBorder="1" applyAlignment="1">
      <alignment horizontal="center" vertical="center"/>
    </xf>
    <xf numFmtId="41" fontId="2" fillId="2" borderId="0" xfId="1" applyFont="1" applyFill="1" applyAlignment="1">
      <alignment horizontal="right"/>
    </xf>
    <xf numFmtId="0" fontId="2" fillId="2" borderId="0" xfId="0" applyFont="1" applyFill="1" applyAlignment="1"/>
    <xf numFmtId="0" fontId="7" fillId="2" borderId="0" xfId="0" applyFont="1" applyFill="1" applyAlignment="1">
      <alignment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7" fillId="2" borderId="0" xfId="0" applyFont="1" applyFill="1" applyAlignment="1"/>
    <xf numFmtId="0" fontId="5" fillId="2" borderId="0" xfId="0" applyFont="1" applyFill="1" applyBorder="1" applyAlignment="1">
      <alignment horizontal="center"/>
    </xf>
    <xf numFmtId="0" fontId="5" fillId="0" borderId="17" xfId="0" applyFont="1" applyFill="1" applyBorder="1" applyAlignment="1">
      <alignment vertical="center" shrinkToFit="1"/>
    </xf>
    <xf numFmtId="0" fontId="5" fillId="0" borderId="0" xfId="0" applyFont="1" applyFill="1" applyBorder="1" applyAlignment="1">
      <alignment vertical="center" shrinkToFit="1"/>
    </xf>
    <xf numFmtId="0" fontId="5" fillId="2" borderId="0" xfId="0" applyFont="1" applyFill="1" applyBorder="1" applyAlignment="1">
      <alignment shrinkToFit="1"/>
    </xf>
    <xf numFmtId="0" fontId="5" fillId="2" borderId="0" xfId="0" applyFont="1" applyFill="1" applyBorder="1" applyAlignment="1"/>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7" xfId="0" applyFont="1" applyFill="1" applyBorder="1" applyAlignment="1">
      <alignment vertical="center" wrapText="1"/>
    </xf>
    <xf numFmtId="0" fontId="5" fillId="2" borderId="21" xfId="0" applyFont="1" applyFill="1" applyBorder="1" applyAlignment="1">
      <alignment vertical="center" wrapText="1" shrinkToFit="1"/>
    </xf>
    <xf numFmtId="0" fontId="5" fillId="2" borderId="23" xfId="0" applyFont="1" applyFill="1" applyBorder="1" applyAlignment="1">
      <alignment vertical="center" wrapText="1" shrinkToFit="1"/>
    </xf>
    <xf numFmtId="0" fontId="5" fillId="2" borderId="22" xfId="0" applyFont="1" applyFill="1" applyBorder="1" applyAlignment="1">
      <alignment vertical="center" wrapText="1" shrinkToFit="1"/>
    </xf>
    <xf numFmtId="0" fontId="5" fillId="2" borderId="6" xfId="0" applyFont="1" applyFill="1" applyBorder="1" applyAlignment="1">
      <alignment horizontal="left" vertical="center" wrapText="1" shrinkToFit="1"/>
    </xf>
    <xf numFmtId="0" fontId="5" fillId="2" borderId="17"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1"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2" borderId="0" xfId="0" applyFont="1" applyFill="1" applyBorder="1" applyAlignment="1">
      <alignment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8" xfId="0" applyFont="1" applyFill="1" applyBorder="1" applyAlignment="1">
      <alignment horizontal="left" vertical="top" wrapText="1"/>
    </xf>
    <xf numFmtId="0" fontId="5" fillId="2" borderId="22" xfId="0" applyFont="1" applyFill="1" applyBorder="1" applyAlignment="1">
      <alignment vertical="center" wrapText="1"/>
    </xf>
    <xf numFmtId="0" fontId="5" fillId="2" borderId="7" xfId="0" applyFont="1" applyFill="1" applyBorder="1" applyAlignment="1">
      <alignment vertical="center" wrapText="1" shrinkToFit="1"/>
    </xf>
    <xf numFmtId="0" fontId="5" fillId="2" borderId="0" xfId="0" applyFont="1" applyFill="1" applyBorder="1" applyAlignment="1">
      <alignment vertical="center" wrapText="1" shrinkToFit="1"/>
    </xf>
    <xf numFmtId="0" fontId="5" fillId="2" borderId="5" xfId="0" applyFont="1" applyFill="1" applyBorder="1" applyAlignment="1">
      <alignment vertical="center" wrapText="1" shrinkToFit="1"/>
    </xf>
    <xf numFmtId="0" fontId="5" fillId="2" borderId="10" xfId="0" applyFont="1" applyFill="1" applyBorder="1" applyAlignment="1">
      <alignment horizontal="left" vertical="center" wrapText="1" shrinkToFit="1"/>
    </xf>
    <xf numFmtId="0" fontId="5" fillId="2" borderId="16"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6"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2" borderId="5" xfId="0" applyFont="1" applyFill="1" applyBorder="1" applyAlignment="1">
      <alignment vertical="center" wrapText="1"/>
    </xf>
    <xf numFmtId="0" fontId="5" fillId="2" borderId="18" xfId="0" applyFont="1" applyFill="1" applyBorder="1" applyAlignment="1">
      <alignment horizontal="center" vertical="center" wrapText="1" shrinkToFit="1"/>
    </xf>
    <xf numFmtId="0" fontId="5" fillId="2" borderId="20" xfId="0" applyFont="1" applyFill="1" applyBorder="1" applyAlignment="1">
      <alignment horizontal="center" vertical="center" wrapText="1" shrinkToFit="1"/>
    </xf>
    <xf numFmtId="0" fontId="5" fillId="2" borderId="18"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18" xfId="0" applyFont="1" applyFill="1" applyBorder="1" applyAlignment="1">
      <alignment horizontal="center" vertical="center" shrinkToFit="1"/>
    </xf>
    <xf numFmtId="0" fontId="5" fillId="2" borderId="21" xfId="0" applyFont="1" applyFill="1" applyBorder="1" applyAlignment="1">
      <alignment horizontal="left" vertical="center" shrinkToFit="1"/>
    </xf>
    <xf numFmtId="0" fontId="5" fillId="2" borderId="22" xfId="0" applyFont="1" applyFill="1" applyBorder="1" applyAlignment="1">
      <alignment horizontal="left" vertical="center" shrinkToFit="1"/>
    </xf>
    <xf numFmtId="0" fontId="2" fillId="2" borderId="0" xfId="0" applyFont="1" applyFill="1" applyBorder="1" applyAlignment="1">
      <alignment vertical="center"/>
    </xf>
    <xf numFmtId="0" fontId="5" fillId="2" borderId="21"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6" xfId="0" applyFont="1" applyFill="1" applyBorder="1" applyAlignment="1">
      <alignment horizontal="left" vertical="center" shrinkToFit="1"/>
    </xf>
    <xf numFmtId="0" fontId="5" fillId="2" borderId="12" xfId="0" applyFont="1" applyFill="1" applyBorder="1" applyAlignment="1">
      <alignment horizontal="left" vertical="center" shrinkToFit="1"/>
    </xf>
    <xf numFmtId="0" fontId="5" fillId="2" borderId="11" xfId="0" applyFont="1" applyFill="1" applyBorder="1" applyAlignment="1">
      <alignment vertical="center" shrinkToFit="1"/>
    </xf>
    <xf numFmtId="0" fontId="5" fillId="2" borderId="7" xfId="0" applyFont="1" applyFill="1" applyBorder="1" applyAlignment="1">
      <alignment horizontal="center" vertical="center" wrapText="1"/>
    </xf>
    <xf numFmtId="0" fontId="5" fillId="0" borderId="0" xfId="0" applyFont="1" applyFill="1" applyBorder="1" applyAlignment="1">
      <alignment vertical="center"/>
    </xf>
    <xf numFmtId="41" fontId="5" fillId="2" borderId="6" xfId="1" applyFont="1" applyFill="1" applyBorder="1" applyAlignment="1">
      <alignment horizontal="left" vertical="center" shrinkToFit="1"/>
    </xf>
    <xf numFmtId="41" fontId="5" fillId="2" borderId="6" xfId="1" applyFont="1" applyFill="1" applyBorder="1" applyAlignment="1">
      <alignment horizontal="left" vertical="center"/>
    </xf>
    <xf numFmtId="41" fontId="5" fillId="2" borderId="6" xfId="1" applyFont="1" applyFill="1" applyBorder="1" applyAlignment="1">
      <alignment horizontal="left" vertical="center" wrapText="1"/>
    </xf>
    <xf numFmtId="41" fontId="5" fillId="2" borderId="17" xfId="1" applyFont="1" applyFill="1" applyBorder="1" applyAlignment="1">
      <alignment vertical="center" shrinkToFit="1"/>
    </xf>
    <xf numFmtId="0" fontId="2" fillId="0" borderId="10" xfId="0" applyFont="1" applyFill="1" applyBorder="1" applyAlignment="1">
      <alignment vertical="center"/>
    </xf>
    <xf numFmtId="0" fontId="9" fillId="2" borderId="0" xfId="0" applyFont="1" applyFill="1" applyBorder="1" applyAlignment="1">
      <alignment wrapText="1"/>
    </xf>
    <xf numFmtId="41" fontId="2" fillId="2" borderId="0" xfId="1" applyFont="1" applyFill="1" applyAlignment="1">
      <alignment horizontal="right" vertical="center"/>
    </xf>
    <xf numFmtId="41" fontId="5" fillId="2" borderId="10" xfId="1" applyFont="1" applyFill="1" applyBorder="1" applyAlignment="1">
      <alignment horizontal="right" vertical="center"/>
    </xf>
    <xf numFmtId="41" fontId="5" fillId="2" borderId="10" xfId="1" applyFont="1" applyFill="1" applyBorder="1" applyAlignment="1">
      <alignment horizontal="right" vertical="center" wrapText="1"/>
    </xf>
    <xf numFmtId="41" fontId="5" fillId="0" borderId="10" xfId="1" applyFont="1" applyFill="1" applyBorder="1" applyAlignment="1">
      <alignment horizontal="right" vertical="center" wrapText="1"/>
    </xf>
    <xf numFmtId="41" fontId="9" fillId="2" borderId="0" xfId="1" applyFont="1" applyFill="1" applyBorder="1" applyAlignment="1">
      <alignment horizontal="right" wrapText="1"/>
    </xf>
    <xf numFmtId="0" fontId="5" fillId="2" borderId="23" xfId="0" applyFont="1" applyFill="1" applyBorder="1" applyAlignment="1">
      <alignment horizontal="center" vertical="center" wrapText="1"/>
    </xf>
    <xf numFmtId="41" fontId="5" fillId="2" borderId="0" xfId="1" applyFont="1" applyFill="1" applyBorder="1" applyAlignment="1">
      <alignment horizontal="right" vertical="center" wrapText="1"/>
    </xf>
    <xf numFmtId="41" fontId="5" fillId="2" borderId="5" xfId="1" applyFont="1" applyFill="1" applyBorder="1" applyAlignment="1">
      <alignment horizontal="right" vertical="center" wrapText="1"/>
    </xf>
    <xf numFmtId="41" fontId="5" fillId="2" borderId="0" xfId="1" applyFont="1" applyFill="1" applyBorder="1" applyAlignment="1">
      <alignment horizontal="right"/>
    </xf>
    <xf numFmtId="41" fontId="5" fillId="2" borderId="23" xfId="1" applyFont="1" applyFill="1" applyBorder="1" applyAlignment="1">
      <alignment horizontal="right" vertical="center" wrapText="1"/>
    </xf>
    <xf numFmtId="41" fontId="5" fillId="2" borderId="22" xfId="1" applyFont="1" applyFill="1" applyBorder="1" applyAlignment="1">
      <alignment horizontal="right" vertical="center" wrapText="1"/>
    </xf>
    <xf numFmtId="0" fontId="2" fillId="0" borderId="0" xfId="0" applyFont="1" applyFill="1" applyBorder="1" applyAlignment="1">
      <alignment vertical="center"/>
    </xf>
    <xf numFmtId="0" fontId="5" fillId="2" borderId="1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5" fillId="2"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0" borderId="11" xfId="0" applyFont="1" applyFill="1" applyBorder="1" applyAlignment="1">
      <alignment horizontal="left" vertical="center" wrapText="1"/>
    </xf>
    <xf numFmtId="0" fontId="2" fillId="0" borderId="11" xfId="0" applyFont="1" applyFill="1" applyBorder="1" applyAlignment="1">
      <alignment vertical="center"/>
    </xf>
    <xf numFmtId="41" fontId="5" fillId="2" borderId="11" xfId="1" applyFont="1" applyFill="1" applyBorder="1" applyAlignment="1">
      <alignment vertical="center"/>
    </xf>
    <xf numFmtId="178" fontId="5" fillId="2" borderId="11" xfId="1" applyNumberFormat="1" applyFont="1" applyFill="1" applyBorder="1" applyAlignment="1">
      <alignment vertical="center"/>
    </xf>
    <xf numFmtId="41" fontId="5" fillId="0" borderId="11" xfId="1" applyFont="1" applyFill="1" applyBorder="1" applyAlignment="1">
      <alignment vertical="center"/>
    </xf>
    <xf numFmtId="0" fontId="5" fillId="0" borderId="17" xfId="0" applyFont="1" applyFill="1" applyBorder="1" applyAlignment="1">
      <alignment horizontal="center" vertical="top"/>
    </xf>
    <xf numFmtId="41" fontId="5" fillId="0" borderId="0" xfId="1" applyFont="1" applyFill="1" applyBorder="1" applyAlignment="1">
      <alignment vertical="center"/>
    </xf>
    <xf numFmtId="41" fontId="5" fillId="2" borderId="0" xfId="1" applyFont="1" applyFill="1" applyBorder="1" applyAlignment="1"/>
    <xf numFmtId="179" fontId="5" fillId="2" borderId="17" xfId="1" applyNumberFormat="1" applyFont="1" applyFill="1" applyBorder="1" applyAlignment="1">
      <alignment vertical="center"/>
    </xf>
    <xf numFmtId="0" fontId="2" fillId="2" borderId="0" xfId="0" applyFont="1" applyFill="1" applyBorder="1"/>
    <xf numFmtId="0" fontId="5" fillId="2" borderId="17" xfId="0" applyFont="1" applyFill="1" applyBorder="1" applyAlignment="1">
      <alignment horizontal="center" vertical="top"/>
    </xf>
    <xf numFmtId="0" fontId="5" fillId="2" borderId="17" xfId="0" applyFont="1" applyFill="1" applyBorder="1" applyAlignment="1">
      <alignment vertical="top"/>
    </xf>
    <xf numFmtId="0" fontId="5" fillId="2" borderId="18" xfId="0" applyFont="1" applyFill="1" applyBorder="1" applyAlignment="1">
      <alignment horizontal="center" vertical="top"/>
    </xf>
    <xf numFmtId="0" fontId="5" fillId="2" borderId="19" xfId="0" applyFont="1" applyFill="1" applyBorder="1" applyAlignment="1">
      <alignment horizontal="center" vertical="top"/>
    </xf>
    <xf numFmtId="0" fontId="5" fillId="2" borderId="20" xfId="0" applyFont="1" applyFill="1" applyBorder="1" applyAlignment="1">
      <alignment horizontal="center" vertical="top"/>
    </xf>
    <xf numFmtId="0" fontId="5" fillId="0" borderId="18" xfId="0" applyFont="1" applyFill="1" applyBorder="1" applyAlignment="1">
      <alignment horizontal="center" vertical="top"/>
    </xf>
    <xf numFmtId="0" fontId="2" fillId="2" borderId="19" xfId="0" applyFont="1" applyFill="1" applyBorder="1" applyAlignment="1">
      <alignment vertical="center"/>
    </xf>
    <xf numFmtId="0" fontId="2" fillId="2" borderId="20" xfId="0" applyFont="1" applyFill="1" applyBorder="1" applyAlignment="1">
      <alignment vertical="center"/>
    </xf>
    <xf numFmtId="0" fontId="5" fillId="0" borderId="0" xfId="0" applyFont="1" applyFill="1" applyBorder="1" applyAlignment="1">
      <alignment horizontal="center" vertical="top"/>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xf numFmtId="0" fontId="7" fillId="0" borderId="0" xfId="0" applyFont="1" applyAlignment="1">
      <alignment vertical="center"/>
    </xf>
    <xf numFmtId="0" fontId="7" fillId="0" borderId="0" xfId="0" applyFont="1" applyAlignment="1"/>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2" borderId="23" xfId="0" applyFont="1" applyFill="1" applyBorder="1" applyAlignment="1">
      <alignment vertical="center" wrapText="1"/>
    </xf>
    <xf numFmtId="0" fontId="5" fillId="2" borderId="21" xfId="0" applyFont="1" applyFill="1" applyBorder="1" applyAlignment="1">
      <alignment horizontal="left" vertical="center" wrapText="1" shrinkToFit="1"/>
    </xf>
    <xf numFmtId="0" fontId="5" fillId="2" borderId="23" xfId="0" applyFont="1" applyFill="1" applyBorder="1" applyAlignment="1">
      <alignment horizontal="left" vertical="center" wrapText="1" shrinkToFit="1"/>
    </xf>
    <xf numFmtId="0" fontId="5" fillId="2" borderId="22" xfId="0" applyFont="1" applyFill="1" applyBorder="1" applyAlignment="1">
      <alignment horizontal="left" vertical="center" wrapText="1" shrinkToFit="1"/>
    </xf>
    <xf numFmtId="0" fontId="5" fillId="2" borderId="21" xfId="0" applyFont="1" applyFill="1" applyBorder="1" applyAlignment="1">
      <alignment vertical="center" wrapText="1"/>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2" borderId="7" xfId="0" applyFont="1" applyFill="1" applyBorder="1" applyAlignment="1">
      <alignment horizontal="left" vertical="center" wrapText="1" shrinkToFit="1"/>
    </xf>
    <xf numFmtId="0" fontId="5" fillId="2" borderId="0" xfId="0" applyFont="1" applyFill="1" applyBorder="1" applyAlignment="1">
      <alignment horizontal="left" vertical="center" wrapText="1" shrinkToFit="1"/>
    </xf>
    <xf numFmtId="0" fontId="5" fillId="2" borderId="5" xfId="0" applyFont="1" applyFill="1" applyBorder="1" applyAlignment="1">
      <alignment horizontal="left" vertical="center" wrapText="1" shrinkToFit="1"/>
    </xf>
    <xf numFmtId="0" fontId="5" fillId="2" borderId="16" xfId="0" applyFont="1" applyFill="1" applyBorder="1" applyAlignment="1">
      <alignment vertical="center" wrapText="1"/>
    </xf>
    <xf numFmtId="0" fontId="5" fillId="2" borderId="17" xfId="0" applyFont="1" applyFill="1" applyBorder="1" applyAlignment="1">
      <alignment horizontal="left" vertical="center"/>
    </xf>
    <xf numFmtId="0" fontId="5" fillId="2" borderId="18" xfId="0" applyFont="1" applyFill="1" applyBorder="1" applyAlignment="1">
      <alignment vertical="center" wrapText="1" shrinkToFit="1"/>
    </xf>
    <xf numFmtId="0" fontId="5" fillId="2" borderId="20" xfId="0" applyFont="1" applyFill="1" applyBorder="1" applyAlignment="1">
      <alignment vertical="center" wrapText="1" shrinkToFit="1"/>
    </xf>
    <xf numFmtId="0" fontId="5" fillId="0" borderId="1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6" xfId="0" applyFont="1" applyBorder="1" applyAlignment="1">
      <alignment vertical="center"/>
    </xf>
    <xf numFmtId="0" fontId="5" fillId="0" borderId="10" xfId="0" applyFont="1" applyFill="1" applyBorder="1" applyAlignment="1">
      <alignment vertical="center"/>
    </xf>
    <xf numFmtId="179" fontId="5" fillId="2" borderId="11" xfId="1" applyNumberFormat="1" applyFont="1" applyFill="1" applyBorder="1" applyAlignment="1">
      <alignment vertical="center"/>
    </xf>
    <xf numFmtId="41" fontId="5" fillId="2" borderId="10" xfId="1" applyFont="1" applyFill="1" applyBorder="1" applyAlignment="1">
      <alignment vertical="center"/>
    </xf>
    <xf numFmtId="41" fontId="5" fillId="2" borderId="10" xfId="1" applyFont="1" applyFill="1" applyBorder="1" applyAlignment="1">
      <alignment horizontal="center" vertical="center" wrapText="1"/>
    </xf>
    <xf numFmtId="0" fontId="5" fillId="2" borderId="21" xfId="0" applyFont="1" applyFill="1" applyBorder="1" applyAlignment="1">
      <alignment horizontal="center" wrapText="1"/>
    </xf>
    <xf numFmtId="0" fontId="5" fillId="2" borderId="23" xfId="0" applyFont="1" applyFill="1" applyBorder="1" applyAlignment="1">
      <alignment horizontal="center" wrapText="1"/>
    </xf>
    <xf numFmtId="0" fontId="5" fillId="2" borderId="10" xfId="0" applyFont="1" applyFill="1" applyBorder="1" applyAlignment="1">
      <alignment horizontal="center" vertical="center"/>
    </xf>
    <xf numFmtId="0" fontId="5" fillId="2" borderId="7" xfId="0" applyFont="1" applyFill="1" applyBorder="1" applyAlignment="1">
      <alignment horizontal="center" wrapText="1"/>
    </xf>
    <xf numFmtId="0" fontId="5" fillId="2" borderId="0" xfId="0" applyFont="1" applyFill="1" applyBorder="1" applyAlignment="1">
      <alignment horizontal="center" wrapText="1"/>
    </xf>
    <xf numFmtId="0" fontId="5" fillId="2" borderId="0" xfId="0" applyFont="1" applyFill="1" applyBorder="1" applyAlignment="1">
      <alignment horizontal="right" vertical="center" wrapText="1"/>
    </xf>
    <xf numFmtId="0" fontId="5" fillId="2" borderId="0" xfId="0" applyFont="1" applyFill="1" applyBorder="1" applyAlignment="1">
      <alignment horizontal="left" vertical="center" wrapText="1"/>
    </xf>
    <xf numFmtId="0" fontId="5" fillId="0" borderId="16" xfId="0" applyFont="1" applyBorder="1" applyAlignment="1">
      <alignment horizontal="center" vertical="center"/>
    </xf>
    <xf numFmtId="0" fontId="5" fillId="0" borderId="12" xfId="0" applyFont="1" applyBorder="1" applyAlignment="1">
      <alignment horizontal="center" vertical="center"/>
    </xf>
    <xf numFmtId="9" fontId="5" fillId="2" borderId="11" xfId="0" applyNumberFormat="1" applyFont="1" applyFill="1" applyBorder="1" applyAlignment="1">
      <alignment horizontal="left" vertical="center"/>
    </xf>
    <xf numFmtId="41" fontId="2" fillId="0" borderId="10" xfId="1" applyFont="1" applyFill="1" applyBorder="1" applyAlignment="1">
      <alignment vertical="center"/>
    </xf>
    <xf numFmtId="41" fontId="2" fillId="0" borderId="0" xfId="1" applyFont="1" applyFill="1" applyBorder="1" applyAlignment="1">
      <alignment vertical="center"/>
    </xf>
    <xf numFmtId="0" fontId="5" fillId="2" borderId="16" xfId="0" applyFont="1" applyFill="1" applyBorder="1" applyAlignment="1">
      <alignment horizontal="center" wrapText="1"/>
    </xf>
    <xf numFmtId="0" fontId="5" fillId="2" borderId="1" xfId="0" applyFont="1" applyFill="1" applyBorder="1" applyAlignment="1">
      <alignment horizontal="center" wrapText="1"/>
    </xf>
    <xf numFmtId="0" fontId="5" fillId="0" borderId="11" xfId="0" applyFont="1" applyBorder="1" applyAlignment="1">
      <alignment horizontal="center" vertical="center" wrapText="1"/>
    </xf>
    <xf numFmtId="41" fontId="5" fillId="0" borderId="17" xfId="1" applyFont="1" applyFill="1" applyBorder="1" applyAlignment="1">
      <alignment vertical="center"/>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0" borderId="0" xfId="0" applyFont="1" applyAlignment="1">
      <alignment horizont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Fill="1" applyBorder="1" applyAlignment="1">
      <alignment horizontal="center" vertical="top"/>
    </xf>
    <xf numFmtId="0" fontId="5" fillId="0" borderId="20" xfId="0" applyFont="1" applyFill="1" applyBorder="1" applyAlignment="1">
      <alignment horizontal="center" vertical="top"/>
    </xf>
    <xf numFmtId="0" fontId="0" fillId="2" borderId="0" xfId="0" applyFill="1"/>
    <xf numFmtId="0" fontId="0" fillId="2" borderId="0" xfId="0" applyFill="1" applyAlignment="1">
      <alignment vertical="center"/>
    </xf>
    <xf numFmtId="0" fontId="10" fillId="2" borderId="0" xfId="0" applyFont="1" applyFill="1" applyAlignment="1">
      <alignment horizontal="left"/>
    </xf>
    <xf numFmtId="0" fontId="10" fillId="2" borderId="0" xfId="0" applyFont="1" applyFill="1"/>
    <xf numFmtId="0" fontId="5" fillId="2" borderId="10" xfId="0"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365760</xdr:colOff>
      <xdr:row>23</xdr:row>
      <xdr:rowOff>147320</xdr:rowOff>
    </xdr:from>
    <xdr:to xmlns:xdr="http://schemas.openxmlformats.org/drawingml/2006/spreadsheetDrawing">
      <xdr:col>9</xdr:col>
      <xdr:colOff>306705</xdr:colOff>
      <xdr:row>50</xdr:row>
      <xdr:rowOff>10795</xdr:rowOff>
    </xdr:to>
    <xdr:sp macro="" textlink="">
      <xdr:nvSpPr>
        <xdr:cNvPr id="3" name="角丸四角形 2"/>
        <xdr:cNvSpPr/>
      </xdr:nvSpPr>
      <xdr:spPr>
        <a:xfrm>
          <a:off x="365760" y="4338320"/>
          <a:ext cx="5953760" cy="4509770"/>
        </a:xfrm>
        <a:prstGeom prst="roundRect">
          <a:avLst>
            <a:gd name="adj" fmla="val 6945"/>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4:I51"/>
  <sheetViews>
    <sheetView view="pageBreakPreview" topLeftCell="A37" zoomScale="115" zoomScaleSheetLayoutView="115" workbookViewId="0">
      <selection activeCell="F17" sqref="F17"/>
    </sheetView>
  </sheetViews>
  <sheetFormatPr defaultRowHeight="12"/>
  <cols>
    <col min="1" max="3" width="9.140625" style="1" customWidth="1"/>
    <col min="4" max="4" width="11.85546875" style="1" customWidth="1"/>
    <col min="5" max="8" width="9.140625" style="1" customWidth="1"/>
    <col min="9" max="9" width="11.85546875" style="1" customWidth="1"/>
    <col min="10" max="16384" width="9.140625" style="1" customWidth="1"/>
  </cols>
  <sheetData>
    <row r="4" spans="2:9" ht="12" customHeight="1">
      <c r="B4" s="3" t="s">
        <v>172</v>
      </c>
      <c r="C4" s="20"/>
      <c r="D4" s="20"/>
      <c r="E4" s="20"/>
      <c r="F4" s="20"/>
      <c r="G4" s="20"/>
      <c r="H4" s="20"/>
      <c r="I4" s="37"/>
    </row>
    <row r="5" spans="2:9">
      <c r="B5" s="4"/>
      <c r="C5" s="21"/>
      <c r="D5" s="21"/>
      <c r="E5" s="21"/>
      <c r="F5" s="21"/>
      <c r="G5" s="21"/>
      <c r="H5" s="21"/>
      <c r="I5" s="38"/>
    </row>
    <row r="6" spans="2:9">
      <c r="B6" s="4"/>
      <c r="C6" s="21"/>
      <c r="D6" s="21"/>
      <c r="E6" s="21"/>
      <c r="F6" s="21"/>
      <c r="G6" s="21"/>
      <c r="H6" s="21"/>
      <c r="I6" s="38"/>
    </row>
    <row r="7" spans="2:9">
      <c r="B7" s="4"/>
      <c r="C7" s="21"/>
      <c r="D7" s="21"/>
      <c r="E7" s="21"/>
      <c r="F7" s="21"/>
      <c r="G7" s="21"/>
      <c r="H7" s="21"/>
      <c r="I7" s="38"/>
    </row>
    <row r="8" spans="2:9">
      <c r="B8" s="4"/>
      <c r="C8" s="21"/>
      <c r="D8" s="21"/>
      <c r="E8" s="21"/>
      <c r="F8" s="21"/>
      <c r="G8" s="21"/>
      <c r="H8" s="21"/>
      <c r="I8" s="38"/>
    </row>
    <row r="9" spans="2:9">
      <c r="B9" s="5"/>
      <c r="C9" s="22"/>
      <c r="D9" s="22"/>
      <c r="E9" s="22"/>
      <c r="F9" s="22"/>
      <c r="G9" s="22"/>
      <c r="H9" s="22"/>
      <c r="I9" s="39"/>
    </row>
    <row r="13" spans="2:9">
      <c r="D13" s="24" t="s">
        <v>286</v>
      </c>
      <c r="E13" s="24"/>
      <c r="F13" s="24"/>
      <c r="G13" s="24"/>
    </row>
    <row r="14" spans="2:9">
      <c r="D14" s="24"/>
      <c r="E14" s="24"/>
      <c r="F14" s="24"/>
      <c r="G14" s="24"/>
    </row>
    <row r="18" spans="2:9" ht="21" customHeight="1">
      <c r="B18" s="6"/>
      <c r="C18" s="6"/>
      <c r="D18" s="6"/>
      <c r="E18" s="6"/>
      <c r="F18" s="6"/>
      <c r="G18" s="6"/>
      <c r="H18" s="6"/>
    </row>
    <row r="19" spans="2:9" ht="21" customHeight="1">
      <c r="B19" s="6" t="s">
        <v>47</v>
      </c>
      <c r="C19" s="6"/>
      <c r="D19" s="6"/>
      <c r="E19" s="6"/>
      <c r="F19" s="6"/>
      <c r="G19" s="6"/>
      <c r="H19" s="6"/>
      <c r="I19" s="1">
        <v>1</v>
      </c>
    </row>
    <row r="20" spans="2:9" ht="21" customHeight="1">
      <c r="B20" s="6" t="s">
        <v>62</v>
      </c>
      <c r="C20" s="6"/>
      <c r="D20" s="6"/>
      <c r="E20" s="6"/>
      <c r="F20" s="6"/>
      <c r="G20" s="6"/>
      <c r="H20" s="6"/>
      <c r="I20" s="1">
        <v>2</v>
      </c>
    </row>
    <row r="21" spans="2:9" ht="21" customHeight="1">
      <c r="B21" s="6" t="s">
        <v>90</v>
      </c>
      <c r="C21" s="6"/>
      <c r="D21" s="6"/>
      <c r="E21" s="6"/>
      <c r="F21" s="6"/>
      <c r="G21" s="6"/>
      <c r="H21" s="6"/>
      <c r="I21" s="1">
        <v>3</v>
      </c>
    </row>
    <row r="22" spans="2:9" ht="21" customHeight="1">
      <c r="B22" s="6" t="s">
        <v>74</v>
      </c>
      <c r="C22" s="6"/>
      <c r="D22" s="6"/>
      <c r="E22" s="6"/>
      <c r="F22" s="6"/>
      <c r="G22" s="6"/>
      <c r="H22" s="6"/>
      <c r="I22" s="1">
        <v>4</v>
      </c>
    </row>
    <row r="23" spans="2:9" ht="21" customHeight="1"/>
    <row r="24" spans="2:9" ht="21" customHeight="1">
      <c r="B24" s="6"/>
      <c r="C24" s="6"/>
      <c r="D24" s="6"/>
      <c r="E24" s="6"/>
      <c r="F24" s="6"/>
      <c r="G24" s="6"/>
      <c r="H24" s="6"/>
    </row>
    <row r="25" spans="2:9" ht="21" customHeight="1"/>
    <row r="26" spans="2:9" ht="21" customHeight="1">
      <c r="B26" s="7" t="s">
        <v>40</v>
      </c>
    </row>
    <row r="27" spans="2:9" ht="8.25" customHeight="1"/>
    <row r="28" spans="2:9" ht="21" customHeight="1">
      <c r="B28" s="8" t="s">
        <v>85</v>
      </c>
      <c r="C28" s="8"/>
      <c r="D28" s="8"/>
      <c r="E28" s="8"/>
      <c r="F28" s="8"/>
      <c r="G28" s="8"/>
      <c r="H28" s="8"/>
      <c r="I28" s="8"/>
    </row>
    <row r="29" spans="2:9" ht="12.75" customHeight="1">
      <c r="B29" s="9"/>
      <c r="C29" s="9"/>
      <c r="D29" s="9"/>
      <c r="E29" s="9"/>
      <c r="F29" s="9"/>
      <c r="G29" s="9"/>
      <c r="H29" s="9"/>
      <c r="I29" s="9"/>
    </row>
    <row r="30" spans="2:9" ht="12.75" customHeight="1">
      <c r="B30" s="10" t="s">
        <v>69</v>
      </c>
      <c r="C30" s="10"/>
      <c r="D30" s="10"/>
      <c r="E30" s="10"/>
      <c r="F30" s="10"/>
      <c r="G30" s="10"/>
      <c r="H30" s="10"/>
      <c r="I30" s="10"/>
    </row>
    <row r="31" spans="2:9" ht="12.75" customHeight="1">
      <c r="B31" s="9"/>
      <c r="C31" s="9"/>
      <c r="D31" s="9"/>
      <c r="E31" s="9"/>
      <c r="F31" s="9"/>
      <c r="G31" s="9"/>
      <c r="H31" s="9"/>
      <c r="I31" s="9"/>
    </row>
    <row r="32" spans="2:9" ht="12.75" customHeight="1">
      <c r="B32" s="10" t="s">
        <v>88</v>
      </c>
      <c r="C32" s="10"/>
      <c r="D32" s="10"/>
      <c r="E32" s="10"/>
      <c r="F32" s="10"/>
      <c r="G32" s="10"/>
      <c r="H32" s="10"/>
      <c r="I32" s="10"/>
    </row>
    <row r="33" spans="1:9" ht="12.75" customHeight="1">
      <c r="B33" s="9"/>
      <c r="C33" s="9"/>
      <c r="D33" s="9"/>
      <c r="E33" s="9"/>
      <c r="F33" s="9"/>
      <c r="G33" s="9"/>
      <c r="H33" s="9"/>
      <c r="I33" s="9"/>
    </row>
    <row r="34" spans="1:9" ht="12.75" customHeight="1">
      <c r="B34" s="10" t="s">
        <v>13</v>
      </c>
      <c r="C34" s="10"/>
      <c r="D34" s="10"/>
      <c r="E34" s="10"/>
      <c r="F34" s="10"/>
      <c r="G34" s="10"/>
      <c r="H34" s="10"/>
      <c r="I34" s="10"/>
    </row>
    <row r="35" spans="1:9" ht="12.75" customHeight="1">
      <c r="B35" s="9"/>
      <c r="C35" s="9"/>
      <c r="D35" s="9"/>
      <c r="E35" s="9"/>
      <c r="F35" s="9"/>
      <c r="G35" s="9"/>
      <c r="H35" s="9"/>
      <c r="I35" s="9"/>
    </row>
    <row r="36" spans="1:9" ht="12.75" customHeight="1">
      <c r="B36" s="10" t="s">
        <v>14</v>
      </c>
      <c r="C36" s="10"/>
      <c r="D36" s="10"/>
      <c r="E36" s="10"/>
      <c r="F36" s="10"/>
      <c r="G36" s="10"/>
      <c r="H36" s="10"/>
      <c r="I36" s="10"/>
    </row>
    <row r="37" spans="1:9" ht="12" customHeight="1"/>
    <row r="38" spans="1:9" ht="12" customHeight="1">
      <c r="B38" s="10" t="s">
        <v>277</v>
      </c>
      <c r="C38" s="10"/>
      <c r="D38" s="10"/>
      <c r="E38" s="10"/>
      <c r="F38" s="10"/>
      <c r="G38" s="10"/>
      <c r="H38" s="10"/>
      <c r="I38" s="10"/>
    </row>
    <row r="40" spans="1:9" ht="13.2">
      <c r="B40" s="11" t="s">
        <v>86</v>
      </c>
      <c r="C40" s="11"/>
      <c r="D40" s="11"/>
      <c r="E40" s="11"/>
      <c r="F40" s="11"/>
      <c r="G40" s="11"/>
      <c r="H40" s="11"/>
      <c r="I40" s="11"/>
    </row>
    <row r="41" spans="1:9" ht="13.2">
      <c r="B41" s="8" t="s">
        <v>84</v>
      </c>
      <c r="C41" s="8"/>
      <c r="D41" s="8"/>
      <c r="E41" s="8"/>
      <c r="F41" s="8"/>
      <c r="G41" s="8"/>
      <c r="H41" s="8"/>
      <c r="I41" s="8"/>
    </row>
    <row r="42" spans="1:9" ht="13.2">
      <c r="B42" s="12" t="s">
        <v>34</v>
      </c>
      <c r="C42" s="12"/>
      <c r="D42" s="12"/>
      <c r="E42" s="12"/>
      <c r="F42" s="12"/>
      <c r="G42" s="12"/>
      <c r="H42" s="12"/>
      <c r="I42" s="12"/>
    </row>
    <row r="43" spans="1:9">
      <c r="A43" s="2"/>
      <c r="B43" s="13" t="s">
        <v>24</v>
      </c>
      <c r="C43" s="23"/>
      <c r="D43" s="25"/>
      <c r="E43" s="13" t="s">
        <v>6</v>
      </c>
      <c r="F43" s="25"/>
      <c r="G43" s="33" t="s">
        <v>75</v>
      </c>
      <c r="H43" s="33"/>
      <c r="I43" s="40"/>
    </row>
    <row r="44" spans="1:9">
      <c r="A44" s="2"/>
      <c r="B44" s="14" t="s">
        <v>68</v>
      </c>
      <c r="C44" s="14"/>
      <c r="D44" s="26"/>
      <c r="E44" s="30" t="s">
        <v>81</v>
      </c>
      <c r="F44" s="32"/>
      <c r="G44" s="34" t="s">
        <v>278</v>
      </c>
      <c r="H44" s="34"/>
      <c r="I44" s="41"/>
    </row>
    <row r="45" spans="1:9">
      <c r="A45" s="2"/>
      <c r="B45" s="15" t="s">
        <v>76</v>
      </c>
      <c r="C45" s="15"/>
      <c r="D45" s="27"/>
      <c r="E45" s="30"/>
      <c r="F45" s="32"/>
      <c r="G45" s="35"/>
      <c r="H45" s="35"/>
      <c r="I45" s="42"/>
    </row>
    <row r="46" spans="1:9">
      <c r="A46" s="2"/>
      <c r="B46" s="16" t="s">
        <v>78</v>
      </c>
      <c r="C46" s="16"/>
      <c r="D46" s="28"/>
      <c r="E46" s="30"/>
      <c r="F46" s="32"/>
      <c r="G46" s="35"/>
      <c r="H46" s="35"/>
      <c r="I46" s="42"/>
    </row>
    <row r="47" spans="1:9">
      <c r="A47" s="2"/>
      <c r="B47" s="17"/>
      <c r="C47" s="17"/>
      <c r="D47" s="29"/>
      <c r="E47" s="17"/>
      <c r="F47" s="29"/>
      <c r="G47" s="36"/>
      <c r="H47" s="36"/>
      <c r="I47" s="43"/>
    </row>
    <row r="48" spans="1:9">
      <c r="B48" s="18"/>
      <c r="C48" s="18"/>
      <c r="D48" s="18"/>
      <c r="E48" s="31"/>
      <c r="F48" s="31"/>
      <c r="G48" s="31"/>
      <c r="H48" s="31"/>
      <c r="I48" s="31"/>
    </row>
    <row r="49" spans="2:9">
      <c r="B49" s="19"/>
      <c r="C49" s="19"/>
      <c r="D49" s="19"/>
      <c r="E49" s="30"/>
      <c r="F49" s="30"/>
      <c r="G49" s="30"/>
      <c r="H49" s="30"/>
      <c r="I49" s="30"/>
    </row>
    <row r="50" spans="2:9">
      <c r="B50" s="19"/>
      <c r="C50" s="19"/>
      <c r="D50" s="19"/>
      <c r="E50" s="30"/>
      <c r="F50" s="30"/>
      <c r="G50" s="30"/>
      <c r="H50" s="30"/>
      <c r="I50" s="30"/>
    </row>
    <row r="51" spans="2:9">
      <c r="B51" s="19"/>
      <c r="C51" s="19"/>
      <c r="D51" s="19"/>
      <c r="E51" s="30"/>
      <c r="F51" s="30"/>
      <c r="G51" s="30"/>
      <c r="H51" s="30"/>
      <c r="I51" s="30"/>
    </row>
    <row r="96" ht="12" customHeight="1"/>
  </sheetData>
  <mergeCells count="26">
    <mergeCell ref="B18:H18"/>
    <mergeCell ref="B19:H19"/>
    <mergeCell ref="B22:H22"/>
    <mergeCell ref="B24:H24"/>
    <mergeCell ref="B28:I28"/>
    <mergeCell ref="B29:I29"/>
    <mergeCell ref="B30:I30"/>
    <mergeCell ref="B31:I31"/>
    <mergeCell ref="B32:I32"/>
    <mergeCell ref="B33:I33"/>
    <mergeCell ref="B34:I34"/>
    <mergeCell ref="B35:I35"/>
    <mergeCell ref="B36:I36"/>
    <mergeCell ref="B38:I38"/>
    <mergeCell ref="B40:I40"/>
    <mergeCell ref="B41:I41"/>
    <mergeCell ref="B42:I42"/>
    <mergeCell ref="B43:D43"/>
    <mergeCell ref="E43:F43"/>
    <mergeCell ref="G43:I43"/>
    <mergeCell ref="B44:D44"/>
    <mergeCell ref="B45:D45"/>
    <mergeCell ref="B46:D46"/>
    <mergeCell ref="B4:I9"/>
    <mergeCell ref="D13:G14"/>
    <mergeCell ref="G44:I47"/>
  </mergeCells>
  <phoneticPr fontId="1"/>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46"/>
  <sheetViews>
    <sheetView topLeftCell="A19" zoomScale="84" zoomScaleNormal="84" zoomScaleSheetLayoutView="85" workbookViewId="0">
      <selection activeCell="A46" sqref="A46"/>
    </sheetView>
  </sheetViews>
  <sheetFormatPr defaultRowHeight="12"/>
  <cols>
    <col min="1" max="2" width="8" style="44" customWidth="1"/>
    <col min="3" max="3" width="41.7109375" style="44" customWidth="1"/>
    <col min="4" max="4" width="15" style="44" customWidth="1"/>
    <col min="5" max="5" width="11.42578125" style="45" customWidth="1"/>
    <col min="6" max="6" width="32.28515625" style="45" customWidth="1"/>
    <col min="7" max="7" width="15.7109375" style="45" customWidth="1"/>
    <col min="8" max="8" width="19.7109375" style="45" customWidth="1"/>
    <col min="9" max="9" width="19.28515625" style="44" customWidth="1"/>
    <col min="10" max="10" width="1.5703125" style="44" hidden="1" customWidth="1"/>
    <col min="11" max="11" width="3.28515625" style="44" customWidth="1"/>
    <col min="12" max="12" width="5.140625" style="44" customWidth="1"/>
    <col min="13" max="13" width="1.5703125" style="44" customWidth="1"/>
    <col min="14" max="14" width="1.7109375" style="44" hidden="1" customWidth="1"/>
    <col min="15" max="15" width="9.140625" style="44" customWidth="1"/>
    <col min="16" max="16" width="11.7109375" style="44" customWidth="1"/>
    <col min="17" max="16384" width="9.140625" style="44" customWidth="1"/>
  </cols>
  <sheetData>
    <row r="1" spans="1:16" ht="24" customHeight="1">
      <c r="A1" s="46" t="s">
        <v>47</v>
      </c>
      <c r="F1" s="78"/>
    </row>
    <row r="2" spans="1:16" s="45" customFormat="1" ht="28.5" customHeight="1">
      <c r="A2" s="47" t="s">
        <v>11</v>
      </c>
      <c r="B2" s="47"/>
      <c r="C2" s="47" t="s">
        <v>4</v>
      </c>
      <c r="D2" s="47" t="s">
        <v>8</v>
      </c>
      <c r="E2" s="47"/>
      <c r="F2" s="47"/>
      <c r="G2" s="47"/>
      <c r="H2" s="47"/>
      <c r="I2" s="47"/>
      <c r="J2" s="47"/>
      <c r="K2" s="47"/>
      <c r="L2" s="47"/>
      <c r="M2" s="47"/>
      <c r="N2" s="47"/>
      <c r="O2" s="90" t="s">
        <v>21</v>
      </c>
      <c r="P2" s="110" t="s">
        <v>5</v>
      </c>
    </row>
    <row r="3" spans="1:16" s="45" customFormat="1" ht="28.5" customHeight="1">
      <c r="A3" s="47" t="s">
        <v>16</v>
      </c>
      <c r="B3" s="47" t="s">
        <v>6</v>
      </c>
      <c r="C3" s="47"/>
      <c r="D3" s="47"/>
      <c r="E3" s="47"/>
      <c r="F3" s="47"/>
      <c r="G3" s="47"/>
      <c r="H3" s="47"/>
      <c r="I3" s="47"/>
      <c r="J3" s="47"/>
      <c r="K3" s="47"/>
      <c r="L3" s="47"/>
      <c r="M3" s="47"/>
      <c r="N3" s="47"/>
      <c r="O3" s="90"/>
      <c r="P3" s="111"/>
    </row>
    <row r="4" spans="1:16" s="45" customFormat="1" ht="28.5" customHeight="1">
      <c r="A4" s="47" t="s">
        <v>1</v>
      </c>
      <c r="B4" s="47">
        <v>1111</v>
      </c>
      <c r="C4" s="49" t="s">
        <v>252</v>
      </c>
      <c r="D4" s="51" t="s">
        <v>139</v>
      </c>
      <c r="E4" s="66" t="s">
        <v>45</v>
      </c>
      <c r="F4" s="79"/>
      <c r="G4" s="90"/>
      <c r="H4" s="90"/>
      <c r="I4" s="90"/>
      <c r="J4" s="90"/>
      <c r="K4" s="90"/>
      <c r="L4" s="90"/>
      <c r="M4" s="90"/>
      <c r="N4" s="87"/>
      <c r="O4" s="107">
        <v>1176</v>
      </c>
      <c r="P4" s="110" t="s">
        <v>42</v>
      </c>
    </row>
    <row r="5" spans="1:16" s="45" customFormat="1" ht="28.5" customHeight="1">
      <c r="A5" s="47" t="s">
        <v>1</v>
      </c>
      <c r="B5" s="47">
        <v>2111</v>
      </c>
      <c r="C5" s="49" t="s">
        <v>253</v>
      </c>
      <c r="D5" s="52"/>
      <c r="E5" s="67"/>
      <c r="F5" s="80"/>
      <c r="G5" s="90" t="s">
        <v>140</v>
      </c>
      <c r="H5" s="90"/>
      <c r="I5" s="90"/>
      <c r="J5" s="90"/>
      <c r="K5" s="90"/>
      <c r="L5" s="90"/>
      <c r="M5" s="90"/>
      <c r="N5" s="103"/>
      <c r="O5" s="107">
        <v>39</v>
      </c>
      <c r="P5" s="110" t="s">
        <v>35</v>
      </c>
    </row>
    <row r="6" spans="1:16" s="45" customFormat="1" ht="28.5" customHeight="1">
      <c r="A6" s="47" t="s">
        <v>1</v>
      </c>
      <c r="B6" s="47">
        <v>1211</v>
      </c>
      <c r="C6" s="49" t="s">
        <v>254</v>
      </c>
      <c r="D6" s="52"/>
      <c r="E6" s="66" t="s">
        <v>82</v>
      </c>
      <c r="F6" s="79"/>
      <c r="G6" s="90"/>
      <c r="H6" s="90"/>
      <c r="I6" s="90"/>
      <c r="J6" s="90"/>
      <c r="K6" s="90"/>
      <c r="L6" s="90"/>
      <c r="M6" s="90"/>
      <c r="N6" s="103"/>
      <c r="O6" s="107">
        <v>2349</v>
      </c>
      <c r="P6" s="110" t="s">
        <v>42</v>
      </c>
    </row>
    <row r="7" spans="1:16" s="45" customFormat="1" ht="28.5" customHeight="1">
      <c r="A7" s="47" t="s">
        <v>1</v>
      </c>
      <c r="B7" s="47">
        <v>2211</v>
      </c>
      <c r="C7" s="49" t="s">
        <v>57</v>
      </c>
      <c r="D7" s="52"/>
      <c r="E7" s="67"/>
      <c r="F7" s="80"/>
      <c r="G7" s="90" t="s">
        <v>140</v>
      </c>
      <c r="H7" s="90"/>
      <c r="I7" s="90"/>
      <c r="J7" s="90"/>
      <c r="K7" s="90"/>
      <c r="L7" s="90"/>
      <c r="M7" s="90"/>
      <c r="N7" s="103"/>
      <c r="O7" s="107">
        <v>77</v>
      </c>
      <c r="P7" s="110" t="s">
        <v>35</v>
      </c>
    </row>
    <row r="8" spans="1:16" s="45" customFormat="1" ht="28.5" customHeight="1">
      <c r="A8" s="47" t="s">
        <v>1</v>
      </c>
      <c r="B8" s="47">
        <v>1321</v>
      </c>
      <c r="C8" s="49" t="s">
        <v>55</v>
      </c>
      <c r="D8" s="52"/>
      <c r="E8" s="66" t="s">
        <v>256</v>
      </c>
      <c r="F8" s="79"/>
      <c r="G8" s="90"/>
      <c r="H8" s="90"/>
      <c r="I8" s="90"/>
      <c r="J8" s="90"/>
      <c r="K8" s="90"/>
      <c r="L8" s="90"/>
      <c r="M8" s="90"/>
      <c r="N8" s="87"/>
      <c r="O8" s="107">
        <v>3727</v>
      </c>
      <c r="P8" s="110" t="s">
        <v>42</v>
      </c>
    </row>
    <row r="9" spans="1:16" s="45" customFormat="1" ht="28.5" customHeight="1">
      <c r="A9" s="47" t="s">
        <v>1</v>
      </c>
      <c r="B9" s="47">
        <v>2321</v>
      </c>
      <c r="C9" s="49" t="s">
        <v>255</v>
      </c>
      <c r="D9" s="53"/>
      <c r="E9" s="67"/>
      <c r="F9" s="80"/>
      <c r="G9" s="90" t="s">
        <v>140</v>
      </c>
      <c r="H9" s="90"/>
      <c r="I9" s="90"/>
      <c r="J9" s="90"/>
      <c r="K9" s="90"/>
      <c r="L9" s="90"/>
      <c r="M9" s="90"/>
      <c r="N9" s="87"/>
      <c r="O9" s="107">
        <v>123</v>
      </c>
      <c r="P9" s="110" t="s">
        <v>35</v>
      </c>
    </row>
    <row r="10" spans="1:16" s="45" customFormat="1" ht="33" customHeight="1">
      <c r="A10" s="47" t="s">
        <v>1</v>
      </c>
      <c r="B10" s="47">
        <v>2411</v>
      </c>
      <c r="C10" s="49" t="s">
        <v>222</v>
      </c>
      <c r="D10" s="54" t="s">
        <v>141</v>
      </c>
      <c r="E10" s="68" t="s">
        <v>142</v>
      </c>
      <c r="F10" s="81"/>
      <c r="G10" s="81"/>
      <c r="H10" s="81"/>
      <c r="I10" s="81"/>
      <c r="J10" s="81"/>
      <c r="K10" s="81"/>
      <c r="L10" s="81"/>
      <c r="M10" s="81"/>
      <c r="N10" s="87"/>
      <c r="O10" s="107">
        <v>287</v>
      </c>
      <c r="P10" s="110" t="s">
        <v>38</v>
      </c>
    </row>
    <row r="11" spans="1:16" s="45" customFormat="1" ht="28.5" customHeight="1">
      <c r="A11" s="47" t="s">
        <v>1</v>
      </c>
      <c r="B11" s="47">
        <v>2511</v>
      </c>
      <c r="C11" s="49" t="s">
        <v>36</v>
      </c>
      <c r="D11" s="55"/>
      <c r="E11" s="66" t="s">
        <v>70</v>
      </c>
      <c r="F11" s="82"/>
      <c r="G11" s="85" t="s">
        <v>145</v>
      </c>
      <c r="H11" s="85"/>
      <c r="I11" s="59"/>
      <c r="J11" s="84"/>
      <c r="K11" s="84"/>
      <c r="L11" s="84"/>
      <c r="M11" s="84"/>
      <c r="N11" s="87"/>
      <c r="O11" s="108">
        <v>179</v>
      </c>
      <c r="P11" s="112"/>
    </row>
    <row r="12" spans="1:16" s="45" customFormat="1" ht="28.5" customHeight="1">
      <c r="A12" s="47" t="s">
        <v>1</v>
      </c>
      <c r="B12" s="47">
        <v>2621</v>
      </c>
      <c r="C12" s="49" t="s">
        <v>223</v>
      </c>
      <c r="D12" s="55"/>
      <c r="E12" s="69"/>
      <c r="F12" s="83"/>
      <c r="G12" s="85" t="s">
        <v>7</v>
      </c>
      <c r="H12" s="85"/>
      <c r="I12" s="59"/>
      <c r="J12" s="84"/>
      <c r="K12" s="84"/>
      <c r="L12" s="84"/>
      <c r="M12" s="84"/>
      <c r="N12" s="87"/>
      <c r="O12" s="108">
        <v>220</v>
      </c>
      <c r="P12" s="112"/>
    </row>
    <row r="13" spans="1:16" s="45" customFormat="1" ht="33.75" customHeight="1">
      <c r="A13" s="47" t="s">
        <v>1</v>
      </c>
      <c r="B13" s="47">
        <v>1411</v>
      </c>
      <c r="C13" s="49" t="s">
        <v>138</v>
      </c>
      <c r="D13" s="56"/>
      <c r="E13" s="59" t="s">
        <v>221</v>
      </c>
      <c r="F13" s="84"/>
      <c r="G13" s="84"/>
      <c r="H13" s="84"/>
      <c r="I13" s="84"/>
      <c r="J13" s="84"/>
      <c r="K13" s="84"/>
      <c r="L13" s="84"/>
      <c r="M13" s="84"/>
      <c r="N13" s="87"/>
      <c r="O13" s="108">
        <v>163</v>
      </c>
      <c r="P13" s="111"/>
    </row>
    <row r="14" spans="1:16" s="45" customFormat="1" ht="28.5" customHeight="1">
      <c r="A14" s="47" t="s">
        <v>1</v>
      </c>
      <c r="B14" s="47" t="s">
        <v>148</v>
      </c>
      <c r="C14" s="49" t="s">
        <v>156</v>
      </c>
      <c r="D14" s="57" t="s">
        <v>166</v>
      </c>
      <c r="E14" s="70" t="s">
        <v>167</v>
      </c>
      <c r="F14" s="85" t="s">
        <v>173</v>
      </c>
      <c r="G14" s="85"/>
      <c r="H14" s="93"/>
      <c r="I14" s="96"/>
      <c r="J14" s="96"/>
      <c r="K14" s="96"/>
      <c r="L14" s="96"/>
      <c r="M14" s="101"/>
      <c r="N14" s="87"/>
      <c r="O14" s="108">
        <v>-12</v>
      </c>
      <c r="P14" s="110" t="s">
        <v>42</v>
      </c>
    </row>
    <row r="15" spans="1:16" s="45" customFormat="1" ht="28.5" customHeight="1">
      <c r="A15" s="47" t="s">
        <v>1</v>
      </c>
      <c r="B15" s="47" t="s">
        <v>149</v>
      </c>
      <c r="C15" s="49" t="s">
        <v>157</v>
      </c>
      <c r="D15" s="57"/>
      <c r="E15" s="70"/>
      <c r="F15" s="85"/>
      <c r="G15" s="85"/>
      <c r="H15" s="93" t="s">
        <v>175</v>
      </c>
      <c r="I15" s="96"/>
      <c r="J15" s="96"/>
      <c r="K15" s="96"/>
      <c r="L15" s="96"/>
      <c r="M15" s="101"/>
      <c r="N15" s="87"/>
      <c r="O15" s="108">
        <v>-1</v>
      </c>
      <c r="P15" s="110" t="s">
        <v>35</v>
      </c>
    </row>
    <row r="16" spans="1:16" s="45" customFormat="1" ht="28.5" customHeight="1">
      <c r="A16" s="47" t="s">
        <v>1</v>
      </c>
      <c r="B16" s="47" t="s">
        <v>150</v>
      </c>
      <c r="C16" s="49" t="s">
        <v>158</v>
      </c>
      <c r="D16" s="57"/>
      <c r="E16" s="70"/>
      <c r="F16" s="85" t="s">
        <v>174</v>
      </c>
      <c r="G16" s="85"/>
      <c r="H16" s="93"/>
      <c r="I16" s="96"/>
      <c r="J16" s="96"/>
      <c r="K16" s="96"/>
      <c r="L16" s="96"/>
      <c r="M16" s="101"/>
      <c r="N16" s="87"/>
      <c r="O16" s="108">
        <v>-23</v>
      </c>
      <c r="P16" s="110" t="s">
        <v>42</v>
      </c>
    </row>
    <row r="17" spans="1:16" s="45" customFormat="1" ht="28.5" customHeight="1">
      <c r="A17" s="47" t="s">
        <v>1</v>
      </c>
      <c r="B17" s="47" t="s">
        <v>151</v>
      </c>
      <c r="C17" s="49" t="s">
        <v>159</v>
      </c>
      <c r="D17" s="57"/>
      <c r="E17" s="70"/>
      <c r="F17" s="85"/>
      <c r="G17" s="85"/>
      <c r="H17" s="93" t="s">
        <v>175</v>
      </c>
      <c r="I17" s="96"/>
      <c r="J17" s="96"/>
      <c r="K17" s="96"/>
      <c r="L17" s="96"/>
      <c r="M17" s="101"/>
      <c r="N17" s="87"/>
      <c r="O17" s="108">
        <v>-1</v>
      </c>
      <c r="P17" s="110" t="s">
        <v>35</v>
      </c>
    </row>
    <row r="18" spans="1:16" s="45" customFormat="1" ht="28.5" customHeight="1">
      <c r="A18" s="47" t="s">
        <v>1</v>
      </c>
      <c r="B18" s="47" t="s">
        <v>152</v>
      </c>
      <c r="C18" s="49" t="s">
        <v>160</v>
      </c>
      <c r="D18" s="57"/>
      <c r="E18" s="70"/>
      <c r="F18" s="85" t="s">
        <v>10</v>
      </c>
      <c r="G18" s="85"/>
      <c r="H18" s="93"/>
      <c r="I18" s="96"/>
      <c r="J18" s="96"/>
      <c r="K18" s="96"/>
      <c r="L18" s="96"/>
      <c r="M18" s="101"/>
      <c r="N18" s="87"/>
      <c r="O18" s="108">
        <v>-37</v>
      </c>
      <c r="P18" s="110" t="s">
        <v>42</v>
      </c>
    </row>
    <row r="19" spans="1:16" s="45" customFormat="1" ht="28.5" customHeight="1">
      <c r="A19" s="47" t="s">
        <v>1</v>
      </c>
      <c r="B19" s="47" t="s">
        <v>153</v>
      </c>
      <c r="C19" s="49" t="s">
        <v>161</v>
      </c>
      <c r="D19" s="57"/>
      <c r="E19" s="70"/>
      <c r="F19" s="85"/>
      <c r="G19" s="85"/>
      <c r="H19" s="93" t="s">
        <v>175</v>
      </c>
      <c r="I19" s="96"/>
      <c r="J19" s="96"/>
      <c r="K19" s="96"/>
      <c r="L19" s="96"/>
      <c r="M19" s="101"/>
      <c r="N19" s="87"/>
      <c r="O19" s="108">
        <v>-1</v>
      </c>
      <c r="P19" s="110" t="s">
        <v>35</v>
      </c>
    </row>
    <row r="20" spans="1:16" s="45" customFormat="1" ht="28.5" customHeight="1">
      <c r="A20" s="47" t="s">
        <v>1</v>
      </c>
      <c r="B20" s="47" t="s">
        <v>154</v>
      </c>
      <c r="C20" s="49" t="s">
        <v>162</v>
      </c>
      <c r="D20" s="57"/>
      <c r="E20" s="70" t="s">
        <v>171</v>
      </c>
      <c r="F20" s="85" t="s">
        <v>144</v>
      </c>
      <c r="G20" s="85"/>
      <c r="H20" s="85"/>
      <c r="I20" s="85"/>
      <c r="J20" s="85"/>
      <c r="K20" s="85"/>
      <c r="L20" s="85"/>
      <c r="M20" s="85"/>
      <c r="N20" s="87"/>
      <c r="O20" s="108">
        <v>-3</v>
      </c>
      <c r="P20" s="110" t="s">
        <v>38</v>
      </c>
    </row>
    <row r="21" spans="1:16" s="45" customFormat="1" ht="28.5" customHeight="1">
      <c r="A21" s="47" t="s">
        <v>1</v>
      </c>
      <c r="B21" s="47" t="s">
        <v>133</v>
      </c>
      <c r="C21" s="49" t="s">
        <v>164</v>
      </c>
      <c r="D21" s="57"/>
      <c r="E21" s="70"/>
      <c r="F21" s="85" t="s">
        <v>177</v>
      </c>
      <c r="G21" s="85"/>
      <c r="H21" s="59" t="s">
        <v>178</v>
      </c>
      <c r="I21" s="84"/>
      <c r="J21" s="84"/>
      <c r="K21" s="84"/>
      <c r="L21" s="84"/>
      <c r="M21" s="102"/>
      <c r="N21" s="87"/>
      <c r="O21" s="108">
        <v>-2</v>
      </c>
      <c r="P21" s="112"/>
    </row>
    <row r="22" spans="1:16" s="45" customFormat="1" ht="28.5" customHeight="1">
      <c r="A22" s="47" t="s">
        <v>1</v>
      </c>
      <c r="B22" s="47" t="s">
        <v>155</v>
      </c>
      <c r="C22" s="49" t="s">
        <v>165</v>
      </c>
      <c r="D22" s="57"/>
      <c r="E22" s="70"/>
      <c r="F22" s="85"/>
      <c r="G22" s="85"/>
      <c r="H22" s="59" t="s">
        <v>46</v>
      </c>
      <c r="I22" s="84"/>
      <c r="J22" s="84"/>
      <c r="K22" s="84"/>
      <c r="L22" s="84"/>
      <c r="M22" s="102"/>
      <c r="N22" s="87"/>
      <c r="O22" s="108">
        <v>-2</v>
      </c>
      <c r="P22" s="112"/>
    </row>
    <row r="23" spans="1:16" s="45" customFormat="1" ht="28.5" customHeight="1">
      <c r="A23" s="47" t="s">
        <v>1</v>
      </c>
      <c r="B23" s="47" t="s">
        <v>143</v>
      </c>
      <c r="C23" s="49" t="s">
        <v>136</v>
      </c>
      <c r="D23" s="57"/>
      <c r="E23" s="70"/>
      <c r="F23" s="85" t="s">
        <v>218</v>
      </c>
      <c r="G23" s="85"/>
      <c r="H23" s="85"/>
      <c r="I23" s="85"/>
      <c r="J23" s="85"/>
      <c r="K23" s="85"/>
      <c r="L23" s="85"/>
      <c r="M23" s="85"/>
      <c r="N23" s="87"/>
      <c r="O23" s="108">
        <v>-2</v>
      </c>
      <c r="P23" s="111"/>
    </row>
    <row r="24" spans="1:16" s="45" customFormat="1" ht="28.5" customHeight="1">
      <c r="A24" s="47" t="s">
        <v>1</v>
      </c>
      <c r="B24" s="47" t="s">
        <v>191</v>
      </c>
      <c r="C24" s="49" t="s">
        <v>235</v>
      </c>
      <c r="D24" s="57" t="s">
        <v>207</v>
      </c>
      <c r="E24" s="70" t="s">
        <v>167</v>
      </c>
      <c r="F24" s="85" t="s">
        <v>173</v>
      </c>
      <c r="G24" s="85"/>
      <c r="H24" s="93"/>
      <c r="I24" s="96"/>
      <c r="J24" s="96"/>
      <c r="K24" s="96"/>
      <c r="L24" s="96"/>
      <c r="M24" s="101"/>
      <c r="N24" s="87"/>
      <c r="O24" s="108">
        <v>-12</v>
      </c>
      <c r="P24" s="110" t="s">
        <v>42</v>
      </c>
    </row>
    <row r="25" spans="1:16" s="45" customFormat="1" ht="28.5" customHeight="1">
      <c r="A25" s="47" t="s">
        <v>1</v>
      </c>
      <c r="B25" s="47" t="s">
        <v>112</v>
      </c>
      <c r="C25" s="49" t="s">
        <v>289</v>
      </c>
      <c r="D25" s="57"/>
      <c r="E25" s="70"/>
      <c r="F25" s="85"/>
      <c r="G25" s="85"/>
      <c r="H25" s="93" t="s">
        <v>175</v>
      </c>
      <c r="I25" s="96"/>
      <c r="J25" s="96"/>
      <c r="K25" s="96"/>
      <c r="L25" s="96"/>
      <c r="M25" s="101"/>
      <c r="N25" s="87"/>
      <c r="O25" s="108">
        <v>-1</v>
      </c>
      <c r="P25" s="110" t="s">
        <v>35</v>
      </c>
    </row>
    <row r="26" spans="1:16" s="45" customFormat="1" ht="28.5" customHeight="1">
      <c r="A26" s="47" t="s">
        <v>1</v>
      </c>
      <c r="B26" s="47" t="s">
        <v>192</v>
      </c>
      <c r="C26" s="49" t="s">
        <v>262</v>
      </c>
      <c r="D26" s="57"/>
      <c r="E26" s="70"/>
      <c r="F26" s="85" t="s">
        <v>174</v>
      </c>
      <c r="G26" s="85"/>
      <c r="H26" s="93"/>
      <c r="I26" s="96"/>
      <c r="J26" s="96"/>
      <c r="K26" s="96"/>
      <c r="L26" s="96"/>
      <c r="M26" s="101"/>
      <c r="N26" s="87"/>
      <c r="O26" s="108">
        <v>-23</v>
      </c>
      <c r="P26" s="110" t="s">
        <v>42</v>
      </c>
    </row>
    <row r="27" spans="1:16" s="45" customFormat="1" ht="28.5" customHeight="1">
      <c r="A27" s="47" t="s">
        <v>1</v>
      </c>
      <c r="B27" s="47" t="s">
        <v>193</v>
      </c>
      <c r="C27" s="49" t="s">
        <v>290</v>
      </c>
      <c r="D27" s="57"/>
      <c r="E27" s="70"/>
      <c r="F27" s="85"/>
      <c r="G27" s="85"/>
      <c r="H27" s="93" t="s">
        <v>175</v>
      </c>
      <c r="I27" s="96"/>
      <c r="J27" s="96"/>
      <c r="K27" s="96"/>
      <c r="L27" s="96"/>
      <c r="M27" s="101"/>
      <c r="N27" s="87"/>
      <c r="O27" s="108">
        <v>-1</v>
      </c>
      <c r="P27" s="110" t="s">
        <v>35</v>
      </c>
    </row>
    <row r="28" spans="1:16" s="45" customFormat="1" ht="28.5" customHeight="1">
      <c r="A28" s="47" t="s">
        <v>1</v>
      </c>
      <c r="B28" s="47" t="s">
        <v>195</v>
      </c>
      <c r="C28" s="49" t="s">
        <v>291</v>
      </c>
      <c r="D28" s="57"/>
      <c r="E28" s="70"/>
      <c r="F28" s="85" t="s">
        <v>10</v>
      </c>
      <c r="G28" s="85"/>
      <c r="H28" s="93"/>
      <c r="I28" s="96"/>
      <c r="J28" s="96"/>
      <c r="K28" s="96"/>
      <c r="L28" s="96"/>
      <c r="M28" s="101"/>
      <c r="N28" s="87"/>
      <c r="O28" s="108">
        <v>-37</v>
      </c>
      <c r="P28" s="110" t="s">
        <v>42</v>
      </c>
    </row>
    <row r="29" spans="1:16" s="45" customFormat="1" ht="28.5" customHeight="1">
      <c r="A29" s="47" t="s">
        <v>1</v>
      </c>
      <c r="B29" s="47" t="s">
        <v>197</v>
      </c>
      <c r="C29" s="49" t="s">
        <v>292</v>
      </c>
      <c r="D29" s="57"/>
      <c r="E29" s="70"/>
      <c r="F29" s="85"/>
      <c r="G29" s="85"/>
      <c r="H29" s="93" t="s">
        <v>175</v>
      </c>
      <c r="I29" s="96"/>
      <c r="J29" s="96"/>
      <c r="K29" s="96"/>
      <c r="L29" s="96"/>
      <c r="M29" s="101"/>
      <c r="N29" s="87"/>
      <c r="O29" s="108">
        <v>-1</v>
      </c>
      <c r="P29" s="110" t="s">
        <v>35</v>
      </c>
    </row>
    <row r="30" spans="1:16" s="45" customFormat="1" ht="28.5" customHeight="1">
      <c r="A30" s="47" t="s">
        <v>1</v>
      </c>
      <c r="B30" s="47" t="s">
        <v>198</v>
      </c>
      <c r="C30" s="49" t="s">
        <v>267</v>
      </c>
      <c r="D30" s="57"/>
      <c r="E30" s="70" t="s">
        <v>171</v>
      </c>
      <c r="F30" s="85" t="s">
        <v>144</v>
      </c>
      <c r="G30" s="85"/>
      <c r="H30" s="85"/>
      <c r="I30" s="85"/>
      <c r="J30" s="85"/>
      <c r="K30" s="85"/>
      <c r="L30" s="85"/>
      <c r="M30" s="85"/>
      <c r="N30" s="87"/>
      <c r="O30" s="108">
        <v>-3</v>
      </c>
      <c r="P30" s="110" t="s">
        <v>38</v>
      </c>
    </row>
    <row r="31" spans="1:16" s="45" customFormat="1" ht="28.5" customHeight="1">
      <c r="A31" s="47" t="s">
        <v>1</v>
      </c>
      <c r="B31" s="47" t="s">
        <v>287</v>
      </c>
      <c r="C31" s="49" t="s">
        <v>170</v>
      </c>
      <c r="D31" s="57"/>
      <c r="E31" s="70"/>
      <c r="F31" s="85" t="s">
        <v>177</v>
      </c>
      <c r="G31" s="85"/>
      <c r="H31" s="59" t="s">
        <v>178</v>
      </c>
      <c r="I31" s="84"/>
      <c r="J31" s="84"/>
      <c r="K31" s="84"/>
      <c r="L31" s="84"/>
      <c r="M31" s="102"/>
      <c r="N31" s="87"/>
      <c r="O31" s="108">
        <v>-2</v>
      </c>
      <c r="P31" s="112"/>
    </row>
    <row r="32" spans="1:16" s="45" customFormat="1" ht="28.5" customHeight="1">
      <c r="A32" s="47" t="s">
        <v>1</v>
      </c>
      <c r="B32" s="47" t="s">
        <v>54</v>
      </c>
      <c r="C32" s="49" t="s">
        <v>83</v>
      </c>
      <c r="D32" s="57"/>
      <c r="E32" s="70"/>
      <c r="F32" s="85"/>
      <c r="G32" s="85"/>
      <c r="H32" s="59" t="s">
        <v>46</v>
      </c>
      <c r="I32" s="84"/>
      <c r="J32" s="84"/>
      <c r="K32" s="84"/>
      <c r="L32" s="84"/>
      <c r="M32" s="102"/>
      <c r="N32" s="87"/>
      <c r="O32" s="108">
        <v>-2</v>
      </c>
      <c r="P32" s="112"/>
    </row>
    <row r="33" spans="1:16" s="45" customFormat="1" ht="28.5" customHeight="1">
      <c r="A33" s="47" t="s">
        <v>1</v>
      </c>
      <c r="B33" s="47" t="s">
        <v>288</v>
      </c>
      <c r="C33" s="49" t="s">
        <v>293</v>
      </c>
      <c r="D33" s="57"/>
      <c r="E33" s="70"/>
      <c r="F33" s="85" t="s">
        <v>218</v>
      </c>
      <c r="G33" s="85"/>
      <c r="H33" s="85"/>
      <c r="I33" s="85"/>
      <c r="J33" s="85"/>
      <c r="K33" s="85"/>
      <c r="L33" s="85"/>
      <c r="M33" s="85"/>
      <c r="N33" s="87"/>
      <c r="O33" s="108">
        <v>-2</v>
      </c>
      <c r="P33" s="111"/>
    </row>
    <row r="34" spans="1:16" s="45" customFormat="1" ht="28.5" customHeight="1">
      <c r="A34" s="47" t="s">
        <v>1</v>
      </c>
      <c r="B34" s="47">
        <v>6001</v>
      </c>
      <c r="C34" s="49" t="s">
        <v>180</v>
      </c>
      <c r="D34" s="58" t="s">
        <v>190</v>
      </c>
      <c r="E34" s="71" t="s">
        <v>20</v>
      </c>
      <c r="F34" s="71"/>
      <c r="G34" s="71"/>
      <c r="H34" s="71"/>
      <c r="I34" s="97" t="s">
        <v>135</v>
      </c>
      <c r="J34" s="97"/>
      <c r="K34" s="97"/>
      <c r="L34" s="100" t="s">
        <v>134</v>
      </c>
      <c r="M34" s="100"/>
      <c r="N34" s="104"/>
      <c r="O34" s="108"/>
      <c r="P34" s="110" t="s">
        <v>105</v>
      </c>
    </row>
    <row r="35" spans="1:16" s="45" customFormat="1" ht="28.5" customHeight="1">
      <c r="A35" s="47" t="s">
        <v>1</v>
      </c>
      <c r="B35" s="47">
        <v>6003</v>
      </c>
      <c r="C35" s="49" t="s">
        <v>181</v>
      </c>
      <c r="D35" s="58"/>
      <c r="E35" s="71" t="s">
        <v>79</v>
      </c>
      <c r="F35" s="71"/>
      <c r="G35" s="71"/>
      <c r="H35" s="71"/>
      <c r="I35" s="97" t="s">
        <v>184</v>
      </c>
      <c r="J35" s="97"/>
      <c r="K35" s="97"/>
      <c r="L35" s="100" t="s">
        <v>134</v>
      </c>
      <c r="M35" s="100"/>
      <c r="N35" s="104"/>
      <c r="O35" s="108"/>
      <c r="P35" s="112"/>
    </row>
    <row r="36" spans="1:16" s="45" customFormat="1" ht="28.5" customHeight="1">
      <c r="A36" s="47" t="s">
        <v>1</v>
      </c>
      <c r="B36" s="47">
        <v>6002</v>
      </c>
      <c r="C36" s="49" t="s">
        <v>182</v>
      </c>
      <c r="D36" s="58"/>
      <c r="E36" s="71" t="s">
        <v>187</v>
      </c>
      <c r="F36" s="71"/>
      <c r="G36" s="71"/>
      <c r="H36" s="71"/>
      <c r="I36" s="97" t="s">
        <v>186</v>
      </c>
      <c r="J36" s="97"/>
      <c r="K36" s="97"/>
      <c r="L36" s="100" t="s">
        <v>134</v>
      </c>
      <c r="M36" s="100"/>
      <c r="N36" s="104"/>
      <c r="O36" s="108"/>
      <c r="P36" s="112"/>
    </row>
    <row r="37" spans="1:16" s="45" customFormat="1" ht="28.5" customHeight="1">
      <c r="A37" s="47" t="s">
        <v>1</v>
      </c>
      <c r="B37" s="47">
        <v>4001</v>
      </c>
      <c r="C37" s="49" t="s">
        <v>93</v>
      </c>
      <c r="D37" s="59" t="s">
        <v>257</v>
      </c>
      <c r="E37" s="72"/>
      <c r="F37" s="86"/>
      <c r="G37" s="91"/>
      <c r="H37" s="91"/>
      <c r="I37" s="97">
        <v>200</v>
      </c>
      <c r="J37" s="84" t="s">
        <v>32</v>
      </c>
      <c r="K37" s="84"/>
      <c r="L37" s="84"/>
      <c r="M37" s="84"/>
      <c r="N37" s="102"/>
      <c r="O37" s="108">
        <f>I37</f>
        <v>200</v>
      </c>
      <c r="P37" s="112"/>
    </row>
    <row r="38" spans="1:16" s="45" customFormat="1" ht="28.5" customHeight="1">
      <c r="A38" s="47" t="s">
        <v>1</v>
      </c>
      <c r="B38" s="47">
        <v>4003</v>
      </c>
      <c r="C38" s="50" t="s">
        <v>60</v>
      </c>
      <c r="D38" s="60" t="s">
        <v>258</v>
      </c>
      <c r="E38" s="73"/>
      <c r="F38" s="87"/>
      <c r="G38" s="89" t="s">
        <v>50</v>
      </c>
      <c r="H38" s="94"/>
      <c r="I38" s="94">
        <v>100</v>
      </c>
      <c r="J38" s="99" t="s">
        <v>32</v>
      </c>
      <c r="K38" s="99"/>
      <c r="L38" s="99"/>
      <c r="M38" s="99"/>
      <c r="N38" s="105"/>
      <c r="O38" s="108">
        <f>I38</f>
        <v>100</v>
      </c>
      <c r="P38" s="112"/>
    </row>
    <row r="39" spans="1:16" s="45" customFormat="1" ht="28.5" customHeight="1">
      <c r="A39" s="47" t="s">
        <v>1</v>
      </c>
      <c r="B39" s="47">
        <v>4002</v>
      </c>
      <c r="C39" s="50" t="s">
        <v>67</v>
      </c>
      <c r="D39" s="61"/>
      <c r="E39" s="74"/>
      <c r="F39" s="88"/>
      <c r="G39" s="89" t="s">
        <v>31</v>
      </c>
      <c r="H39" s="94"/>
      <c r="I39" s="94">
        <v>200</v>
      </c>
      <c r="J39" s="99" t="s">
        <v>32</v>
      </c>
      <c r="K39" s="99"/>
      <c r="L39" s="99"/>
      <c r="M39" s="99"/>
      <c r="N39" s="105"/>
      <c r="O39" s="108">
        <f>I39</f>
        <v>200</v>
      </c>
      <c r="P39" s="111"/>
    </row>
    <row r="40" spans="1:16" s="45" customFormat="1" ht="28.5" customHeight="1">
      <c r="A40" s="47" t="s">
        <v>1</v>
      </c>
      <c r="B40" s="47">
        <v>6102</v>
      </c>
      <c r="C40" s="50" t="s">
        <v>188</v>
      </c>
      <c r="D40" s="62" t="s">
        <v>189</v>
      </c>
      <c r="E40" s="75"/>
      <c r="F40" s="75"/>
      <c r="G40" s="75"/>
      <c r="H40" s="75"/>
      <c r="I40" s="94">
        <v>50</v>
      </c>
      <c r="J40" s="99" t="s">
        <v>32</v>
      </c>
      <c r="K40" s="99"/>
      <c r="L40" s="99"/>
      <c r="M40" s="99"/>
      <c r="N40" s="105"/>
      <c r="O40" s="108">
        <v>50</v>
      </c>
      <c r="P40" s="50" t="s">
        <v>276</v>
      </c>
    </row>
    <row r="41" spans="1:16" s="45" customFormat="1" ht="28.5" customHeight="1">
      <c r="A41" s="47" t="s">
        <v>1</v>
      </c>
      <c r="B41" s="47">
        <v>6269</v>
      </c>
      <c r="C41" s="50" t="s">
        <v>0</v>
      </c>
      <c r="D41" s="63" t="s">
        <v>120</v>
      </c>
      <c r="E41" s="73"/>
      <c r="F41" s="89" t="s">
        <v>176</v>
      </c>
      <c r="G41" s="92"/>
      <c r="H41" s="95"/>
      <c r="I41" s="98" t="s">
        <v>269</v>
      </c>
      <c r="J41" s="94"/>
      <c r="K41" s="95"/>
      <c r="L41" s="95" t="s">
        <v>28</v>
      </c>
      <c r="M41" s="94"/>
      <c r="N41" s="106"/>
      <c r="O41" s="50"/>
      <c r="P41" s="110" t="s">
        <v>105</v>
      </c>
    </row>
    <row r="42" spans="1:16" s="45" customFormat="1" ht="28.5" customHeight="1">
      <c r="A42" s="47" t="s">
        <v>1</v>
      </c>
      <c r="B42" s="47">
        <v>6270</v>
      </c>
      <c r="C42" s="50" t="s">
        <v>30</v>
      </c>
      <c r="D42" s="64"/>
      <c r="E42" s="76"/>
      <c r="F42" s="89" t="s">
        <v>265</v>
      </c>
      <c r="G42" s="89"/>
      <c r="H42" s="95"/>
      <c r="I42" s="99" t="s">
        <v>270</v>
      </c>
      <c r="J42" s="94"/>
      <c r="K42" s="95"/>
      <c r="L42" s="95" t="s">
        <v>28</v>
      </c>
      <c r="M42" s="94"/>
      <c r="N42" s="106"/>
      <c r="O42" s="50"/>
      <c r="P42" s="112"/>
    </row>
    <row r="43" spans="1:16" s="45" customFormat="1" ht="28.5" customHeight="1">
      <c r="A43" s="47" t="s">
        <v>1</v>
      </c>
      <c r="B43" s="47">
        <v>6271</v>
      </c>
      <c r="C43" s="50" t="s">
        <v>29</v>
      </c>
      <c r="D43" s="64"/>
      <c r="E43" s="76"/>
      <c r="F43" s="89" t="s">
        <v>266</v>
      </c>
      <c r="G43" s="89"/>
      <c r="H43" s="95"/>
      <c r="I43" s="99" t="s">
        <v>196</v>
      </c>
      <c r="J43" s="94"/>
      <c r="K43" s="95"/>
      <c r="L43" s="95" t="s">
        <v>28</v>
      </c>
      <c r="M43" s="94"/>
      <c r="N43" s="106"/>
      <c r="O43" s="50"/>
      <c r="P43" s="112"/>
    </row>
    <row r="44" spans="1:16" s="45" customFormat="1" ht="28.5" customHeight="1">
      <c r="A44" s="47" t="s">
        <v>1</v>
      </c>
      <c r="B44" s="47">
        <v>6380</v>
      </c>
      <c r="C44" s="50" t="s">
        <v>15</v>
      </c>
      <c r="D44" s="65"/>
      <c r="E44" s="77"/>
      <c r="F44" s="89" t="s">
        <v>92</v>
      </c>
      <c r="G44" s="89"/>
      <c r="H44" s="95"/>
      <c r="I44" s="99" t="s">
        <v>271</v>
      </c>
      <c r="J44" s="94"/>
      <c r="K44" s="95"/>
      <c r="L44" s="95" t="s">
        <v>28</v>
      </c>
      <c r="M44" s="94"/>
      <c r="N44" s="106"/>
      <c r="O44" s="109"/>
      <c r="P44" s="111"/>
    </row>
    <row r="45" spans="1:16" ht="8.25" customHeight="1"/>
    <row r="46" spans="1:16" ht="21.75" customHeight="1">
      <c r="A46" s="48"/>
    </row>
  </sheetData>
  <mergeCells count="75">
    <mergeCell ref="A2:B2"/>
    <mergeCell ref="G4:M4"/>
    <mergeCell ref="G5:M5"/>
    <mergeCell ref="G6:M6"/>
    <mergeCell ref="G7:M7"/>
    <mergeCell ref="G8:M8"/>
    <mergeCell ref="G9:M9"/>
    <mergeCell ref="E10:M10"/>
    <mergeCell ref="G11:H11"/>
    <mergeCell ref="I11:M11"/>
    <mergeCell ref="G12:H12"/>
    <mergeCell ref="I12:M12"/>
    <mergeCell ref="E13:M13"/>
    <mergeCell ref="H14:M14"/>
    <mergeCell ref="H15:M15"/>
    <mergeCell ref="H16:M16"/>
    <mergeCell ref="H17:M17"/>
    <mergeCell ref="H18:M18"/>
    <mergeCell ref="H19:M19"/>
    <mergeCell ref="F20:M20"/>
    <mergeCell ref="H21:M21"/>
    <mergeCell ref="H22:M22"/>
    <mergeCell ref="F23:M23"/>
    <mergeCell ref="H24:M24"/>
    <mergeCell ref="H25:M25"/>
    <mergeCell ref="H26:M26"/>
    <mergeCell ref="H27:M27"/>
    <mergeCell ref="H28:M28"/>
    <mergeCell ref="H29:M29"/>
    <mergeCell ref="F30:M30"/>
    <mergeCell ref="H31:M31"/>
    <mergeCell ref="H32:M32"/>
    <mergeCell ref="F33:M33"/>
    <mergeCell ref="E34:H34"/>
    <mergeCell ref="I34:K34"/>
    <mergeCell ref="L34:M34"/>
    <mergeCell ref="E35:H35"/>
    <mergeCell ref="I35:K35"/>
    <mergeCell ref="L35:M35"/>
    <mergeCell ref="E36:H36"/>
    <mergeCell ref="I36:K36"/>
    <mergeCell ref="L36:M36"/>
    <mergeCell ref="J37:N37"/>
    <mergeCell ref="J38:N38"/>
    <mergeCell ref="J39:N39"/>
    <mergeCell ref="D40:H40"/>
    <mergeCell ref="J40:N40"/>
    <mergeCell ref="C2:C3"/>
    <mergeCell ref="D2:N3"/>
    <mergeCell ref="O2:O3"/>
    <mergeCell ref="P2:P3"/>
    <mergeCell ref="D4:D9"/>
    <mergeCell ref="E4:F5"/>
    <mergeCell ref="E6:F7"/>
    <mergeCell ref="E8:F9"/>
    <mergeCell ref="D10:D13"/>
    <mergeCell ref="E11:F12"/>
    <mergeCell ref="E14:E19"/>
    <mergeCell ref="F14:G15"/>
    <mergeCell ref="F16:G17"/>
    <mergeCell ref="F18:G19"/>
    <mergeCell ref="E20:E23"/>
    <mergeCell ref="F21:G22"/>
    <mergeCell ref="E24:E29"/>
    <mergeCell ref="F24:G25"/>
    <mergeCell ref="F26:G27"/>
    <mergeCell ref="F28:G29"/>
    <mergeCell ref="E30:E33"/>
    <mergeCell ref="F31:G32"/>
    <mergeCell ref="D34:D36"/>
    <mergeCell ref="P34:P39"/>
    <mergeCell ref="D38:E39"/>
    <mergeCell ref="P41:P44"/>
    <mergeCell ref="D14:D23"/>
    <mergeCell ref="D24:D33"/>
  </mergeCells>
  <phoneticPr fontId="1"/>
  <pageMargins left="0.70866141732283472" right="0.70866141732283472" top="0.74803149606299213" bottom="0.74803149606299213" header="0.31496062992125984" footer="0.31496062992125984"/>
  <pageSetup paperSize="9" scale="48" fitToWidth="1" fitToHeight="1" orientation="portrait" usePrinterDefaults="1" cellComments="asDisplayed" r:id="rId1"/>
  <headerFooter>
    <oddFooter>&amp;C&amp;18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N69"/>
  <sheetViews>
    <sheetView tabSelected="1" view="pageBreakPreview" topLeftCell="A55" zoomScale="75" zoomScaleNormal="84" zoomScaleSheetLayoutView="75" workbookViewId="0">
      <selection activeCell="A69" sqref="A69"/>
    </sheetView>
  </sheetViews>
  <sheetFormatPr defaultRowHeight="12"/>
  <cols>
    <col min="1" max="2" width="7.28515625" style="44" customWidth="1"/>
    <col min="3" max="3" width="40.140625" style="44" customWidth="1"/>
    <col min="4" max="4" width="15" style="44" customWidth="1"/>
    <col min="5" max="5" width="15.85546875" style="44" customWidth="1"/>
    <col min="6" max="6" width="30.42578125" style="44" customWidth="1"/>
    <col min="7" max="7" width="27.85546875" style="44" customWidth="1"/>
    <col min="8" max="8" width="6.7109375" style="44" customWidth="1"/>
    <col min="9" max="9" width="5.85546875" style="44" customWidth="1"/>
    <col min="10" max="10" width="8.140625" style="113" bestFit="1" customWidth="1"/>
    <col min="11" max="11" width="13" style="44" customWidth="1"/>
    <col min="12" max="12" width="6.5703125" style="44" customWidth="1"/>
    <col min="13" max="13" width="9.140625" style="44" customWidth="1"/>
    <col min="14" max="14" width="11.7109375" style="44" customWidth="1"/>
    <col min="15" max="16384" width="9.140625" style="44" customWidth="1"/>
  </cols>
  <sheetData>
    <row r="1" spans="1:14" s="45" customFormat="1" ht="24" customHeight="1">
      <c r="A1" s="115" t="s">
        <v>62</v>
      </c>
      <c r="J1" s="179"/>
    </row>
    <row r="2" spans="1:14" s="45" customFormat="1" ht="28.5" customHeight="1">
      <c r="A2" s="47" t="s">
        <v>11</v>
      </c>
      <c r="B2" s="47"/>
      <c r="C2" s="47" t="s">
        <v>4</v>
      </c>
      <c r="D2" s="124" t="s">
        <v>8</v>
      </c>
      <c r="E2" s="141"/>
      <c r="F2" s="141"/>
      <c r="G2" s="141"/>
      <c r="H2" s="141"/>
      <c r="I2" s="141"/>
      <c r="J2" s="141"/>
      <c r="K2" s="141"/>
      <c r="L2" s="191"/>
      <c r="M2" s="101" t="s">
        <v>21</v>
      </c>
      <c r="N2" s="110" t="s">
        <v>5</v>
      </c>
    </row>
    <row r="3" spans="1:14" s="45" customFormat="1" ht="28.5" customHeight="1">
      <c r="A3" s="47" t="s">
        <v>16</v>
      </c>
      <c r="B3" s="47" t="s">
        <v>6</v>
      </c>
      <c r="C3" s="47"/>
      <c r="D3" s="125"/>
      <c r="E3" s="142"/>
      <c r="F3" s="142"/>
      <c r="G3" s="142"/>
      <c r="H3" s="142"/>
      <c r="I3" s="142"/>
      <c r="J3" s="142"/>
      <c r="K3" s="142"/>
      <c r="L3" s="192"/>
      <c r="M3" s="101"/>
      <c r="N3" s="111"/>
    </row>
    <row r="4" spans="1:14" s="45" customFormat="1" ht="28.5" customHeight="1">
      <c r="A4" s="47" t="s">
        <v>22</v>
      </c>
      <c r="B4" s="47">
        <v>1111</v>
      </c>
      <c r="C4" s="49" t="s">
        <v>224</v>
      </c>
      <c r="D4" s="126" t="s">
        <v>167</v>
      </c>
      <c r="E4" s="85" t="s">
        <v>279</v>
      </c>
      <c r="F4" s="85"/>
      <c r="G4" s="165"/>
      <c r="H4" s="171"/>
      <c r="I4" s="171"/>
      <c r="J4" s="171"/>
      <c r="K4" s="171"/>
      <c r="L4" s="193"/>
      <c r="M4" s="200">
        <v>1798</v>
      </c>
      <c r="N4" s="110" t="s">
        <v>42</v>
      </c>
    </row>
    <row r="5" spans="1:14" s="45" customFormat="1" ht="28.5" customHeight="1">
      <c r="A5" s="47" t="s">
        <v>22</v>
      </c>
      <c r="B5" s="47">
        <v>1112</v>
      </c>
      <c r="C5" s="49" t="s">
        <v>225</v>
      </c>
      <c r="D5" s="126"/>
      <c r="E5" s="85"/>
      <c r="F5" s="85"/>
      <c r="G5" s="165" t="s">
        <v>175</v>
      </c>
      <c r="H5" s="171"/>
      <c r="I5" s="171"/>
      <c r="J5" s="171"/>
      <c r="K5" s="171"/>
      <c r="L5" s="101"/>
      <c r="M5" s="200">
        <v>59</v>
      </c>
      <c r="N5" s="110" t="s">
        <v>35</v>
      </c>
    </row>
    <row r="6" spans="1:14" s="45" customFormat="1" ht="28.5" customHeight="1">
      <c r="A6" s="47" t="s">
        <v>22</v>
      </c>
      <c r="B6" s="47">
        <v>1121</v>
      </c>
      <c r="C6" s="49" t="s">
        <v>226</v>
      </c>
      <c r="D6" s="126"/>
      <c r="E6" s="85" t="s">
        <v>268</v>
      </c>
      <c r="F6" s="85"/>
      <c r="G6" s="165"/>
      <c r="H6" s="171"/>
      <c r="I6" s="171"/>
      <c r="J6" s="171"/>
      <c r="K6" s="171"/>
      <c r="L6" s="193"/>
      <c r="M6" s="200">
        <v>3621</v>
      </c>
      <c r="N6" s="110" t="s">
        <v>42</v>
      </c>
    </row>
    <row r="7" spans="1:14" s="45" customFormat="1" ht="28.5" customHeight="1">
      <c r="A7" s="47" t="s">
        <v>22</v>
      </c>
      <c r="B7" s="47">
        <v>1122</v>
      </c>
      <c r="C7" s="49" t="s">
        <v>227</v>
      </c>
      <c r="D7" s="126"/>
      <c r="E7" s="143"/>
      <c r="F7" s="143"/>
      <c r="G7" s="165" t="s">
        <v>175</v>
      </c>
      <c r="H7" s="171"/>
      <c r="I7" s="171"/>
      <c r="J7" s="171"/>
      <c r="K7" s="171"/>
      <c r="L7" s="193"/>
      <c r="M7" s="200">
        <v>119</v>
      </c>
      <c r="N7" s="110" t="s">
        <v>35</v>
      </c>
    </row>
    <row r="8" spans="1:14" s="45" customFormat="1" ht="28.5" customHeight="1">
      <c r="A8" s="47" t="s">
        <v>22</v>
      </c>
      <c r="B8" s="47">
        <v>1113</v>
      </c>
      <c r="C8" s="49" t="s">
        <v>228</v>
      </c>
      <c r="D8" s="126" t="s">
        <v>171</v>
      </c>
      <c r="E8" s="68" t="s">
        <v>179</v>
      </c>
      <c r="F8" s="81"/>
      <c r="G8" s="94" t="s">
        <v>96</v>
      </c>
      <c r="H8" s="94"/>
      <c r="I8" s="94"/>
      <c r="J8" s="180">
        <v>436</v>
      </c>
      <c r="K8" s="99" t="s">
        <v>53</v>
      </c>
      <c r="L8" s="105"/>
      <c r="M8" s="200">
        <f>J8</f>
        <v>436</v>
      </c>
      <c r="N8" s="47" t="s">
        <v>38</v>
      </c>
    </row>
    <row r="9" spans="1:14" s="45" customFormat="1" ht="28.5" customHeight="1">
      <c r="A9" s="47" t="s">
        <v>22</v>
      </c>
      <c r="B9" s="47">
        <v>1123</v>
      </c>
      <c r="C9" s="49" t="s">
        <v>3</v>
      </c>
      <c r="D9" s="126"/>
      <c r="E9" s="144" t="s">
        <v>98</v>
      </c>
      <c r="F9" s="156"/>
      <c r="G9" s="166" t="s">
        <v>97</v>
      </c>
      <c r="H9" s="166"/>
      <c r="I9" s="94"/>
      <c r="J9" s="180">
        <v>447</v>
      </c>
      <c r="K9" s="99" t="s">
        <v>53</v>
      </c>
      <c r="L9" s="105"/>
      <c r="M9" s="200">
        <f>J9</f>
        <v>447</v>
      </c>
      <c r="N9" s="47"/>
    </row>
    <row r="10" spans="1:14" s="45" customFormat="1" ht="28.5" customHeight="1">
      <c r="A10" s="47" t="s">
        <v>22</v>
      </c>
      <c r="B10" s="47" t="s">
        <v>148</v>
      </c>
      <c r="C10" s="49" t="s">
        <v>199</v>
      </c>
      <c r="D10" s="126" t="s">
        <v>166</v>
      </c>
      <c r="E10" s="126" t="s">
        <v>167</v>
      </c>
      <c r="F10" s="85" t="s">
        <v>66</v>
      </c>
      <c r="G10" s="166"/>
      <c r="H10" s="166"/>
      <c r="I10" s="94"/>
      <c r="J10" s="180">
        <v>18</v>
      </c>
      <c r="K10" s="99" t="s">
        <v>100</v>
      </c>
      <c r="L10" s="105"/>
      <c r="M10" s="200">
        <v>-18</v>
      </c>
      <c r="N10" s="110" t="s">
        <v>42</v>
      </c>
    </row>
    <row r="11" spans="1:14" s="45" customFormat="1" ht="28.5" customHeight="1">
      <c r="A11" s="47" t="s">
        <v>22</v>
      </c>
      <c r="B11" s="47" t="s">
        <v>150</v>
      </c>
      <c r="C11" s="49" t="s">
        <v>200</v>
      </c>
      <c r="D11" s="126"/>
      <c r="E11" s="126"/>
      <c r="F11" s="85"/>
      <c r="G11" s="93" t="s">
        <v>175</v>
      </c>
      <c r="H11" s="96"/>
      <c r="I11" s="96"/>
      <c r="J11" s="180">
        <v>1</v>
      </c>
      <c r="K11" s="99" t="s">
        <v>100</v>
      </c>
      <c r="L11" s="105"/>
      <c r="M11" s="200">
        <v>-1</v>
      </c>
      <c r="N11" s="110" t="s">
        <v>35</v>
      </c>
    </row>
    <row r="12" spans="1:14" s="45" customFormat="1" ht="28.5" customHeight="1">
      <c r="A12" s="47" t="s">
        <v>22</v>
      </c>
      <c r="B12" s="47" t="s">
        <v>151</v>
      </c>
      <c r="C12" s="49" t="s">
        <v>201</v>
      </c>
      <c r="D12" s="126"/>
      <c r="E12" s="126"/>
      <c r="F12" s="85" t="s">
        <v>208</v>
      </c>
      <c r="G12" s="166"/>
      <c r="H12" s="166"/>
      <c r="I12" s="94"/>
      <c r="J12" s="180">
        <v>36</v>
      </c>
      <c r="K12" s="99" t="s">
        <v>100</v>
      </c>
      <c r="L12" s="105"/>
      <c r="M12" s="200">
        <v>-36</v>
      </c>
      <c r="N12" s="110" t="s">
        <v>42</v>
      </c>
    </row>
    <row r="13" spans="1:14" s="45" customFormat="1" ht="28.5" customHeight="1">
      <c r="A13" s="47" t="s">
        <v>22</v>
      </c>
      <c r="B13" s="47" t="s">
        <v>152</v>
      </c>
      <c r="C13" s="49" t="s">
        <v>146</v>
      </c>
      <c r="D13" s="126"/>
      <c r="E13" s="126"/>
      <c r="F13" s="85"/>
      <c r="G13" s="93" t="s">
        <v>175</v>
      </c>
      <c r="H13" s="96"/>
      <c r="I13" s="96"/>
      <c r="J13" s="180">
        <v>1</v>
      </c>
      <c r="K13" s="99" t="s">
        <v>100</v>
      </c>
      <c r="L13" s="105"/>
      <c r="M13" s="200">
        <v>-1</v>
      </c>
      <c r="N13" s="47" t="s">
        <v>35</v>
      </c>
    </row>
    <row r="14" spans="1:14" s="45" customFormat="1" ht="28.5" customHeight="1">
      <c r="A14" s="47" t="s">
        <v>22</v>
      </c>
      <c r="B14" s="47" t="s">
        <v>153</v>
      </c>
      <c r="C14" s="49" t="s">
        <v>202</v>
      </c>
      <c r="D14" s="126"/>
      <c r="E14" s="126" t="s">
        <v>171</v>
      </c>
      <c r="F14" s="132" t="s">
        <v>66</v>
      </c>
      <c r="G14" s="167"/>
      <c r="H14" s="167"/>
      <c r="I14" s="167"/>
      <c r="J14" s="180">
        <v>4</v>
      </c>
      <c r="K14" s="99" t="s">
        <v>100</v>
      </c>
      <c r="L14" s="105"/>
      <c r="M14" s="200">
        <v>-4</v>
      </c>
      <c r="N14" s="47" t="s">
        <v>119</v>
      </c>
    </row>
    <row r="15" spans="1:14" s="45" customFormat="1" ht="28.5" customHeight="1">
      <c r="A15" s="47" t="s">
        <v>22</v>
      </c>
      <c r="B15" s="47" t="s">
        <v>154</v>
      </c>
      <c r="C15" s="49" t="s">
        <v>203</v>
      </c>
      <c r="D15" s="126"/>
      <c r="E15" s="126"/>
      <c r="F15" s="132" t="s">
        <v>208</v>
      </c>
      <c r="G15" s="167"/>
      <c r="H15" s="167"/>
      <c r="I15" s="167"/>
      <c r="J15" s="180">
        <v>4</v>
      </c>
      <c r="K15" s="99" t="s">
        <v>100</v>
      </c>
      <c r="L15" s="105"/>
      <c r="M15" s="200">
        <v>-4</v>
      </c>
      <c r="N15" s="47"/>
    </row>
    <row r="16" spans="1:14" s="45" customFormat="1" ht="28.5" customHeight="1">
      <c r="A16" s="47" t="s">
        <v>22</v>
      </c>
      <c r="B16" s="47" t="s">
        <v>191</v>
      </c>
      <c r="C16" s="49" t="s">
        <v>204</v>
      </c>
      <c r="D16" s="126" t="s">
        <v>207</v>
      </c>
      <c r="E16" s="126" t="s">
        <v>167</v>
      </c>
      <c r="F16" s="85" t="s">
        <v>66</v>
      </c>
      <c r="G16" s="59"/>
      <c r="H16" s="84"/>
      <c r="I16" s="94"/>
      <c r="J16" s="180">
        <v>18</v>
      </c>
      <c r="K16" s="99" t="s">
        <v>100</v>
      </c>
      <c r="L16" s="105"/>
      <c r="M16" s="200">
        <v>-18</v>
      </c>
      <c r="N16" s="47" t="s">
        <v>42</v>
      </c>
    </row>
    <row r="17" spans="1:14" s="45" customFormat="1" ht="28.5" customHeight="1">
      <c r="A17" s="47" t="s">
        <v>22</v>
      </c>
      <c r="B17" s="47" t="s">
        <v>192</v>
      </c>
      <c r="C17" s="49" t="s">
        <v>205</v>
      </c>
      <c r="D17" s="126"/>
      <c r="E17" s="126"/>
      <c r="F17" s="85"/>
      <c r="G17" s="93" t="s">
        <v>175</v>
      </c>
      <c r="H17" s="96"/>
      <c r="I17" s="96"/>
      <c r="J17" s="180">
        <v>1</v>
      </c>
      <c r="K17" s="99" t="s">
        <v>100</v>
      </c>
      <c r="L17" s="105"/>
      <c r="M17" s="200">
        <v>-1</v>
      </c>
      <c r="N17" s="47" t="s">
        <v>35</v>
      </c>
    </row>
    <row r="18" spans="1:14" s="45" customFormat="1" ht="28.5" customHeight="1">
      <c r="A18" s="47" t="s">
        <v>22</v>
      </c>
      <c r="B18" s="47" t="s">
        <v>193</v>
      </c>
      <c r="C18" s="49" t="s">
        <v>206</v>
      </c>
      <c r="D18" s="126"/>
      <c r="E18" s="126"/>
      <c r="F18" s="85" t="s">
        <v>208</v>
      </c>
      <c r="G18" s="166"/>
      <c r="H18" s="166"/>
      <c r="I18" s="94"/>
      <c r="J18" s="180">
        <v>36</v>
      </c>
      <c r="K18" s="99" t="s">
        <v>100</v>
      </c>
      <c r="L18" s="105"/>
      <c r="M18" s="200">
        <v>-36</v>
      </c>
      <c r="N18" s="47" t="s">
        <v>42</v>
      </c>
    </row>
    <row r="19" spans="1:14" s="45" customFormat="1" ht="28.5" customHeight="1">
      <c r="A19" s="47" t="s">
        <v>22</v>
      </c>
      <c r="B19" s="47" t="s">
        <v>195</v>
      </c>
      <c r="C19" s="49" t="s">
        <v>63</v>
      </c>
      <c r="D19" s="126"/>
      <c r="E19" s="126"/>
      <c r="F19" s="85"/>
      <c r="G19" s="93" t="s">
        <v>175</v>
      </c>
      <c r="H19" s="96"/>
      <c r="I19" s="96"/>
      <c r="J19" s="180">
        <v>1</v>
      </c>
      <c r="K19" s="99" t="s">
        <v>100</v>
      </c>
      <c r="L19" s="105"/>
      <c r="M19" s="200">
        <v>-1</v>
      </c>
      <c r="N19" s="47" t="s">
        <v>35</v>
      </c>
    </row>
    <row r="20" spans="1:14" s="45" customFormat="1" ht="28.5" customHeight="1">
      <c r="A20" s="47" t="s">
        <v>22</v>
      </c>
      <c r="B20" s="47" t="s">
        <v>197</v>
      </c>
      <c r="C20" s="49" t="s">
        <v>124</v>
      </c>
      <c r="D20" s="126"/>
      <c r="E20" s="126" t="s">
        <v>171</v>
      </c>
      <c r="F20" s="132" t="s">
        <v>66</v>
      </c>
      <c r="G20" s="167"/>
      <c r="H20" s="167"/>
      <c r="I20" s="167"/>
      <c r="J20" s="180">
        <v>4</v>
      </c>
      <c r="K20" s="99" t="s">
        <v>100</v>
      </c>
      <c r="L20" s="105"/>
      <c r="M20" s="200">
        <v>-4</v>
      </c>
      <c r="N20" s="47" t="s">
        <v>119</v>
      </c>
    </row>
    <row r="21" spans="1:14" s="45" customFormat="1" ht="28.5" customHeight="1">
      <c r="A21" s="47" t="s">
        <v>22</v>
      </c>
      <c r="B21" s="47" t="s">
        <v>198</v>
      </c>
      <c r="C21" s="49" t="s">
        <v>77</v>
      </c>
      <c r="D21" s="126"/>
      <c r="E21" s="126"/>
      <c r="F21" s="132" t="s">
        <v>208</v>
      </c>
      <c r="G21" s="167"/>
      <c r="H21" s="167"/>
      <c r="I21" s="167"/>
      <c r="J21" s="180">
        <v>4</v>
      </c>
      <c r="K21" s="99" t="s">
        <v>100</v>
      </c>
      <c r="L21" s="105"/>
      <c r="M21" s="200">
        <v>-4</v>
      </c>
      <c r="N21" s="47"/>
    </row>
    <row r="22" spans="1:14" s="45" customFormat="1" ht="28.5" customHeight="1">
      <c r="A22" s="47" t="s">
        <v>22</v>
      </c>
      <c r="B22" s="47">
        <v>6105</v>
      </c>
      <c r="C22" s="49" t="s">
        <v>41</v>
      </c>
      <c r="D22" s="127" t="s">
        <v>99</v>
      </c>
      <c r="E22" s="145"/>
      <c r="F22" s="157" t="s">
        <v>167</v>
      </c>
      <c r="G22" s="68" t="s">
        <v>64</v>
      </c>
      <c r="H22" s="81"/>
      <c r="I22" s="81"/>
      <c r="J22" s="181">
        <v>376</v>
      </c>
      <c r="K22" s="84" t="s">
        <v>100</v>
      </c>
      <c r="L22" s="102"/>
      <c r="M22" s="201">
        <v>-376</v>
      </c>
      <c r="N22" s="208" t="s">
        <v>105</v>
      </c>
    </row>
    <row r="23" spans="1:14" s="45" customFormat="1" ht="28.5" customHeight="1">
      <c r="A23" s="47" t="s">
        <v>22</v>
      </c>
      <c r="B23" s="47">
        <v>6106</v>
      </c>
      <c r="C23" s="49" t="s">
        <v>48</v>
      </c>
      <c r="D23" s="128"/>
      <c r="E23" s="146"/>
      <c r="F23" s="158"/>
      <c r="G23" s="68" t="s">
        <v>65</v>
      </c>
      <c r="H23" s="81"/>
      <c r="I23" s="81"/>
      <c r="J23" s="181">
        <v>752</v>
      </c>
      <c r="K23" s="84" t="s">
        <v>100</v>
      </c>
      <c r="L23" s="102"/>
      <c r="M23" s="200">
        <v>-752</v>
      </c>
      <c r="N23" s="208"/>
    </row>
    <row r="24" spans="1:14" s="45" customFormat="1" ht="28.5" customHeight="1">
      <c r="A24" s="47" t="s">
        <v>22</v>
      </c>
      <c r="B24" s="47">
        <v>6207</v>
      </c>
      <c r="C24" s="49" t="s">
        <v>209</v>
      </c>
      <c r="D24" s="129"/>
      <c r="E24" s="147"/>
      <c r="F24" s="130" t="s">
        <v>171</v>
      </c>
      <c r="G24" s="148"/>
      <c r="H24" s="148"/>
      <c r="I24" s="148"/>
      <c r="J24" s="181">
        <v>94</v>
      </c>
      <c r="K24" s="84" t="s">
        <v>100</v>
      </c>
      <c r="L24" s="102"/>
      <c r="M24" s="200">
        <v>-94</v>
      </c>
      <c r="N24" s="209" t="s">
        <v>38</v>
      </c>
    </row>
    <row r="25" spans="1:14" s="45" customFormat="1" ht="28.5" customHeight="1">
      <c r="A25" s="47" t="s">
        <v>22</v>
      </c>
      <c r="B25" s="47">
        <v>5612</v>
      </c>
      <c r="C25" s="49" t="s">
        <v>210</v>
      </c>
      <c r="D25" s="130" t="s">
        <v>183</v>
      </c>
      <c r="E25" s="148"/>
      <c r="F25" s="148"/>
      <c r="G25" s="148"/>
      <c r="H25" s="148"/>
      <c r="I25" s="148"/>
      <c r="J25" s="181">
        <v>47</v>
      </c>
      <c r="K25" s="84" t="s">
        <v>100</v>
      </c>
      <c r="L25" s="102"/>
      <c r="M25" s="200">
        <v>-47</v>
      </c>
      <c r="N25" s="209" t="s">
        <v>91</v>
      </c>
    </row>
    <row r="26" spans="1:14" s="45" customFormat="1" ht="28.5" customHeight="1">
      <c r="A26" s="47" t="s">
        <v>22</v>
      </c>
      <c r="B26" s="47">
        <v>5010</v>
      </c>
      <c r="C26" s="49" t="s">
        <v>51</v>
      </c>
      <c r="D26" s="131" t="s">
        <v>259</v>
      </c>
      <c r="E26" s="131"/>
      <c r="F26" s="131"/>
      <c r="G26" s="131"/>
      <c r="H26" s="59"/>
      <c r="I26" s="59"/>
      <c r="J26" s="181">
        <v>100</v>
      </c>
      <c r="K26" s="84" t="s">
        <v>32</v>
      </c>
      <c r="L26" s="102"/>
      <c r="M26" s="200">
        <f>J26</f>
        <v>100</v>
      </c>
      <c r="N26" s="210" t="s">
        <v>105</v>
      </c>
    </row>
    <row r="27" spans="1:14" s="45" customFormat="1" ht="28.5" customHeight="1">
      <c r="A27" s="47" t="s">
        <v>22</v>
      </c>
      <c r="B27" s="47">
        <v>6109</v>
      </c>
      <c r="C27" s="49" t="s">
        <v>12</v>
      </c>
      <c r="D27" s="59" t="s">
        <v>106</v>
      </c>
      <c r="E27" s="84"/>
      <c r="F27" s="84"/>
      <c r="G27" s="84"/>
      <c r="H27" s="81"/>
      <c r="I27" s="81"/>
      <c r="J27" s="181">
        <v>240</v>
      </c>
      <c r="K27" s="84" t="s">
        <v>32</v>
      </c>
      <c r="L27" s="102"/>
      <c r="M27" s="200">
        <f>J27</f>
        <v>240</v>
      </c>
      <c r="N27" s="211"/>
    </row>
    <row r="28" spans="1:14" s="45" customFormat="1" ht="28.5" customHeight="1">
      <c r="A28" s="47" t="s">
        <v>22</v>
      </c>
      <c r="B28" s="47">
        <v>6116</v>
      </c>
      <c r="C28" s="49" t="s">
        <v>107</v>
      </c>
      <c r="D28" s="59" t="s">
        <v>109</v>
      </c>
      <c r="E28" s="84"/>
      <c r="F28" s="84"/>
      <c r="G28" s="84"/>
      <c r="H28" s="81"/>
      <c r="I28" s="81"/>
      <c r="J28" s="181">
        <v>50</v>
      </c>
      <c r="K28" s="84" t="s">
        <v>32</v>
      </c>
      <c r="L28" s="102"/>
      <c r="M28" s="200">
        <v>50</v>
      </c>
      <c r="N28" s="211"/>
    </row>
    <row r="29" spans="1:14" s="45" customFormat="1" ht="28.5" customHeight="1">
      <c r="A29" s="47" t="s">
        <v>22</v>
      </c>
      <c r="B29" s="47">
        <v>5003</v>
      </c>
      <c r="C29" s="49" t="s">
        <v>17</v>
      </c>
      <c r="D29" s="131" t="s">
        <v>110</v>
      </c>
      <c r="E29" s="131"/>
      <c r="F29" s="131"/>
      <c r="G29" s="131"/>
      <c r="H29" s="59"/>
      <c r="I29" s="59"/>
      <c r="J29" s="181">
        <v>200</v>
      </c>
      <c r="K29" s="84" t="s">
        <v>32</v>
      </c>
      <c r="L29" s="102"/>
      <c r="M29" s="200">
        <f>J29</f>
        <v>200</v>
      </c>
      <c r="N29" s="211"/>
    </row>
    <row r="30" spans="1:14" s="45" customFormat="1" ht="28.5" customHeight="1">
      <c r="A30" s="47" t="s">
        <v>22</v>
      </c>
      <c r="B30" s="47">
        <v>5004</v>
      </c>
      <c r="C30" s="49" t="s">
        <v>113</v>
      </c>
      <c r="D30" s="132" t="s">
        <v>114</v>
      </c>
      <c r="E30" s="149"/>
      <c r="F30" s="81" t="s">
        <v>43</v>
      </c>
      <c r="G30" s="81"/>
      <c r="H30" s="81"/>
      <c r="I30" s="81"/>
      <c r="J30" s="181">
        <v>150</v>
      </c>
      <c r="K30" s="84" t="s">
        <v>32</v>
      </c>
      <c r="L30" s="102"/>
      <c r="M30" s="200">
        <f>J30</f>
        <v>150</v>
      </c>
      <c r="N30" s="211"/>
    </row>
    <row r="31" spans="1:14" s="45" customFormat="1" ht="28.5" customHeight="1">
      <c r="A31" s="47" t="s">
        <v>22</v>
      </c>
      <c r="B31" s="47">
        <v>5011</v>
      </c>
      <c r="C31" s="49" t="s">
        <v>116</v>
      </c>
      <c r="D31" s="133"/>
      <c r="E31" s="150"/>
      <c r="F31" s="81" t="s">
        <v>117</v>
      </c>
      <c r="G31" s="81"/>
      <c r="H31" s="81"/>
      <c r="I31" s="81"/>
      <c r="J31" s="181">
        <v>160</v>
      </c>
      <c r="K31" s="84" t="s">
        <v>32</v>
      </c>
      <c r="L31" s="102"/>
      <c r="M31" s="200">
        <f>J31</f>
        <v>160</v>
      </c>
      <c r="N31" s="211"/>
    </row>
    <row r="32" spans="1:14" s="45" customFormat="1" ht="28.5" customHeight="1">
      <c r="A32" s="47" t="s">
        <v>22</v>
      </c>
      <c r="B32" s="47">
        <v>6310</v>
      </c>
      <c r="C32" s="49" t="s">
        <v>212</v>
      </c>
      <c r="D32" s="59" t="s">
        <v>213</v>
      </c>
      <c r="E32" s="84"/>
      <c r="F32" s="84"/>
      <c r="G32" s="84"/>
      <c r="H32" s="84"/>
      <c r="I32" s="84"/>
      <c r="J32" s="181">
        <v>480</v>
      </c>
      <c r="K32" s="84" t="s">
        <v>32</v>
      </c>
      <c r="L32" s="102"/>
      <c r="M32" s="200">
        <v>480</v>
      </c>
      <c r="N32" s="211"/>
    </row>
    <row r="33" spans="1:14" s="45" customFormat="1" ht="28.5" customHeight="1">
      <c r="A33" s="47" t="s">
        <v>22</v>
      </c>
      <c r="B33" s="47">
        <v>6011</v>
      </c>
      <c r="C33" s="49" t="s">
        <v>118</v>
      </c>
      <c r="D33" s="132" t="s">
        <v>260</v>
      </c>
      <c r="E33" s="149"/>
      <c r="F33" s="159" t="s">
        <v>123</v>
      </c>
      <c r="G33" s="131" t="s">
        <v>64</v>
      </c>
      <c r="H33" s="59"/>
      <c r="I33" s="59"/>
      <c r="J33" s="181">
        <v>88</v>
      </c>
      <c r="K33" s="84" t="s">
        <v>32</v>
      </c>
      <c r="L33" s="102"/>
      <c r="M33" s="200">
        <f t="shared" ref="M33:M43" si="0">J33</f>
        <v>88</v>
      </c>
      <c r="N33" s="211"/>
    </row>
    <row r="34" spans="1:14" s="45" customFormat="1" ht="28.5" customHeight="1">
      <c r="A34" s="47" t="s">
        <v>22</v>
      </c>
      <c r="B34" s="47">
        <v>6012</v>
      </c>
      <c r="C34" s="49" t="s">
        <v>2</v>
      </c>
      <c r="D34" s="134"/>
      <c r="E34" s="151"/>
      <c r="F34" s="160"/>
      <c r="G34" s="131" t="s">
        <v>72</v>
      </c>
      <c r="H34" s="59"/>
      <c r="I34" s="59"/>
      <c r="J34" s="181">
        <v>176</v>
      </c>
      <c r="K34" s="84" t="s">
        <v>32</v>
      </c>
      <c r="L34" s="102"/>
      <c r="M34" s="200">
        <f t="shared" si="0"/>
        <v>176</v>
      </c>
      <c r="N34" s="211"/>
    </row>
    <row r="35" spans="1:14" s="45" customFormat="1" ht="28.5" customHeight="1">
      <c r="A35" s="47" t="s">
        <v>22</v>
      </c>
      <c r="B35" s="47">
        <v>6107</v>
      </c>
      <c r="C35" s="49" t="s">
        <v>52</v>
      </c>
      <c r="D35" s="134"/>
      <c r="E35" s="151"/>
      <c r="F35" s="159" t="s">
        <v>73</v>
      </c>
      <c r="G35" s="131" t="s">
        <v>64</v>
      </c>
      <c r="H35" s="59"/>
      <c r="I35" s="59"/>
      <c r="J35" s="181">
        <v>72</v>
      </c>
      <c r="K35" s="84" t="s">
        <v>32</v>
      </c>
      <c r="L35" s="102"/>
      <c r="M35" s="200">
        <f t="shared" si="0"/>
        <v>72</v>
      </c>
      <c r="N35" s="211"/>
    </row>
    <row r="36" spans="1:14" s="45" customFormat="1" ht="28.5" customHeight="1">
      <c r="A36" s="47" t="s">
        <v>22</v>
      </c>
      <c r="B36" s="47">
        <v>6108</v>
      </c>
      <c r="C36" s="49" t="s">
        <v>56</v>
      </c>
      <c r="D36" s="134"/>
      <c r="E36" s="151"/>
      <c r="F36" s="160"/>
      <c r="G36" s="131" t="s">
        <v>72</v>
      </c>
      <c r="H36" s="59"/>
      <c r="I36" s="59"/>
      <c r="J36" s="181">
        <v>144</v>
      </c>
      <c r="K36" s="84" t="s">
        <v>32</v>
      </c>
      <c r="L36" s="102"/>
      <c r="M36" s="200">
        <f t="shared" si="0"/>
        <v>144</v>
      </c>
      <c r="N36" s="211"/>
    </row>
    <row r="37" spans="1:14" s="45" customFormat="1" ht="28.5" customHeight="1">
      <c r="A37" s="47" t="s">
        <v>22</v>
      </c>
      <c r="B37" s="47">
        <v>6103</v>
      </c>
      <c r="C37" s="49" t="s">
        <v>121</v>
      </c>
      <c r="D37" s="134"/>
      <c r="E37" s="151"/>
      <c r="F37" s="159" t="s">
        <v>33</v>
      </c>
      <c r="G37" s="131" t="s">
        <v>64</v>
      </c>
      <c r="H37" s="59"/>
      <c r="I37" s="59"/>
      <c r="J37" s="181">
        <v>24</v>
      </c>
      <c r="K37" s="84" t="s">
        <v>32</v>
      </c>
      <c r="L37" s="102"/>
      <c r="M37" s="200">
        <f t="shared" si="0"/>
        <v>24</v>
      </c>
      <c r="N37" s="211"/>
    </row>
    <row r="38" spans="1:14" s="45" customFormat="1" ht="28.5" customHeight="1">
      <c r="A38" s="47" t="s">
        <v>22</v>
      </c>
      <c r="B38" s="47">
        <v>6104</v>
      </c>
      <c r="C38" s="49" t="s">
        <v>122</v>
      </c>
      <c r="D38" s="133"/>
      <c r="E38" s="150"/>
      <c r="F38" s="160"/>
      <c r="G38" s="131" t="s">
        <v>72</v>
      </c>
      <c r="H38" s="59"/>
      <c r="I38" s="59"/>
      <c r="J38" s="181">
        <v>48</v>
      </c>
      <c r="K38" s="84" t="s">
        <v>32</v>
      </c>
      <c r="L38" s="102"/>
      <c r="M38" s="200">
        <f t="shared" si="0"/>
        <v>48</v>
      </c>
      <c r="N38" s="211"/>
    </row>
    <row r="39" spans="1:14" s="45" customFormat="1" ht="28.5" customHeight="1">
      <c r="A39" s="47" t="s">
        <v>22</v>
      </c>
      <c r="B39" s="47">
        <v>4001</v>
      </c>
      <c r="C39" s="49" t="s">
        <v>25</v>
      </c>
      <c r="D39" s="132" t="s">
        <v>261</v>
      </c>
      <c r="E39" s="149"/>
      <c r="F39" s="59" t="s">
        <v>108</v>
      </c>
      <c r="G39" s="84"/>
      <c r="H39" s="84"/>
      <c r="I39" s="84"/>
      <c r="J39" s="181">
        <v>100</v>
      </c>
      <c r="K39" s="84" t="s">
        <v>32</v>
      </c>
      <c r="L39" s="102"/>
      <c r="M39" s="200">
        <f t="shared" si="0"/>
        <v>100</v>
      </c>
      <c r="N39" s="211"/>
    </row>
    <row r="40" spans="1:14" s="45" customFormat="1" ht="28.5" customHeight="1">
      <c r="A40" s="47" t="s">
        <v>22</v>
      </c>
      <c r="B40" s="47">
        <v>4002</v>
      </c>
      <c r="C40" s="49" t="s">
        <v>214</v>
      </c>
      <c r="D40" s="134"/>
      <c r="E40" s="151"/>
      <c r="F40" s="161" t="s">
        <v>125</v>
      </c>
      <c r="G40" s="81"/>
      <c r="H40" s="84"/>
      <c r="I40" s="84"/>
      <c r="J40" s="181">
        <v>200</v>
      </c>
      <c r="K40" s="84" t="s">
        <v>32</v>
      </c>
      <c r="L40" s="102"/>
      <c r="M40" s="200">
        <f t="shared" si="0"/>
        <v>200</v>
      </c>
      <c r="N40" s="212"/>
    </row>
    <row r="41" spans="1:14" s="45" customFormat="1" ht="28.5" customHeight="1">
      <c r="A41" s="47" t="s">
        <v>22</v>
      </c>
      <c r="B41" s="47">
        <v>6200</v>
      </c>
      <c r="C41" s="49" t="s">
        <v>126</v>
      </c>
      <c r="D41" s="132" t="s">
        <v>87</v>
      </c>
      <c r="E41" s="149"/>
      <c r="F41" s="59" t="s">
        <v>115</v>
      </c>
      <c r="G41" s="84"/>
      <c r="H41" s="84"/>
      <c r="I41" s="84"/>
      <c r="J41" s="181">
        <v>20</v>
      </c>
      <c r="K41" s="84" t="s">
        <v>32</v>
      </c>
      <c r="L41" s="102"/>
      <c r="M41" s="200">
        <f t="shared" si="0"/>
        <v>20</v>
      </c>
      <c r="N41" s="210" t="s">
        <v>9</v>
      </c>
    </row>
    <row r="42" spans="1:14" s="45" customFormat="1" ht="28.5" customHeight="1">
      <c r="A42" s="47" t="s">
        <v>22</v>
      </c>
      <c r="B42" s="47">
        <v>6201</v>
      </c>
      <c r="C42" s="49" t="s">
        <v>128</v>
      </c>
      <c r="D42" s="133"/>
      <c r="E42" s="150"/>
      <c r="F42" s="59" t="s">
        <v>127</v>
      </c>
      <c r="G42" s="84"/>
      <c r="H42" s="84"/>
      <c r="I42" s="84"/>
      <c r="J42" s="181">
        <v>5</v>
      </c>
      <c r="K42" s="84" t="s">
        <v>32</v>
      </c>
      <c r="L42" s="102"/>
      <c r="M42" s="200">
        <f t="shared" si="0"/>
        <v>5</v>
      </c>
      <c r="N42" s="212"/>
    </row>
    <row r="43" spans="1:14" s="45" customFormat="1" ht="28.5" customHeight="1">
      <c r="A43" s="116" t="s">
        <v>22</v>
      </c>
      <c r="B43" s="116">
        <v>6311</v>
      </c>
      <c r="C43" s="120" t="s">
        <v>129</v>
      </c>
      <c r="D43" s="135" t="s">
        <v>263</v>
      </c>
      <c r="E43" s="152"/>
      <c r="F43" s="152"/>
      <c r="G43" s="152"/>
      <c r="H43" s="152"/>
      <c r="I43" s="152"/>
      <c r="J43" s="182">
        <v>40</v>
      </c>
      <c r="K43" s="152" t="s">
        <v>32</v>
      </c>
      <c r="L43" s="198"/>
      <c r="M43" s="202">
        <f t="shared" si="0"/>
        <v>40</v>
      </c>
      <c r="N43" s="213" t="s">
        <v>26</v>
      </c>
    </row>
    <row r="44" spans="1:14" s="45" customFormat="1" ht="28.5" customHeight="1">
      <c r="A44" s="116" t="s">
        <v>22</v>
      </c>
      <c r="B44" s="116">
        <v>6100</v>
      </c>
      <c r="C44" s="120" t="s">
        <v>59</v>
      </c>
      <c r="D44" s="136" t="s">
        <v>94</v>
      </c>
      <c r="E44" s="153"/>
      <c r="F44" s="89" t="s">
        <v>176</v>
      </c>
      <c r="G44" s="152"/>
      <c r="H44" s="95"/>
      <c r="I44" s="177" t="s">
        <v>264</v>
      </c>
      <c r="J44" s="95"/>
      <c r="K44" s="95"/>
      <c r="L44" s="199" t="s">
        <v>28</v>
      </c>
      <c r="M44" s="203"/>
      <c r="N44" s="214"/>
    </row>
    <row r="45" spans="1:14" s="45" customFormat="1" ht="28.5" customHeight="1">
      <c r="A45" s="116" t="s">
        <v>22</v>
      </c>
      <c r="B45" s="116">
        <v>6110</v>
      </c>
      <c r="C45" s="120" t="s">
        <v>61</v>
      </c>
      <c r="D45" s="137"/>
      <c r="E45" s="154"/>
      <c r="F45" s="89" t="s">
        <v>265</v>
      </c>
      <c r="G45" s="152"/>
      <c r="H45" s="95"/>
      <c r="I45" s="177" t="s">
        <v>273</v>
      </c>
      <c r="J45" s="95"/>
      <c r="K45" s="95"/>
      <c r="L45" s="199" t="s">
        <v>28</v>
      </c>
      <c r="M45" s="203"/>
      <c r="N45" s="214"/>
    </row>
    <row r="46" spans="1:14" s="45" customFormat="1" ht="28.5" customHeight="1">
      <c r="A46" s="116" t="s">
        <v>22</v>
      </c>
      <c r="B46" s="116">
        <v>6111</v>
      </c>
      <c r="C46" s="120" t="s">
        <v>19</v>
      </c>
      <c r="D46" s="137"/>
      <c r="E46" s="154"/>
      <c r="F46" s="89" t="s">
        <v>266</v>
      </c>
      <c r="G46" s="152"/>
      <c r="H46" s="95"/>
      <c r="I46" s="177" t="s">
        <v>274</v>
      </c>
      <c r="J46" s="95"/>
      <c r="K46" s="95"/>
      <c r="L46" s="199" t="s">
        <v>28</v>
      </c>
      <c r="M46" s="203"/>
      <c r="N46" s="214"/>
    </row>
    <row r="47" spans="1:14" s="45" customFormat="1" ht="28.5" customHeight="1">
      <c r="A47" s="116" t="s">
        <v>22</v>
      </c>
      <c r="B47" s="116">
        <v>6380</v>
      </c>
      <c r="C47" s="120" t="s">
        <v>272</v>
      </c>
      <c r="D47" s="138"/>
      <c r="E47" s="155"/>
      <c r="F47" s="89" t="s">
        <v>92</v>
      </c>
      <c r="G47" s="152"/>
      <c r="H47" s="95"/>
      <c r="I47" s="177" t="s">
        <v>233</v>
      </c>
      <c r="J47" s="95"/>
      <c r="K47" s="95"/>
      <c r="L47" s="199" t="s">
        <v>28</v>
      </c>
      <c r="M47" s="203"/>
      <c r="N47" s="215"/>
    </row>
    <row r="48" spans="1:14" s="45" customFormat="1" ht="15" customHeight="1">
      <c r="A48" s="117"/>
      <c r="B48" s="117"/>
      <c r="C48" s="121"/>
      <c r="D48" s="139"/>
      <c r="E48" s="139"/>
      <c r="F48" s="139"/>
      <c r="G48" s="139"/>
      <c r="H48" s="172"/>
      <c r="I48" s="172"/>
      <c r="J48" s="172"/>
      <c r="K48" s="190"/>
      <c r="L48" s="190"/>
      <c r="M48" s="204"/>
      <c r="N48" s="216"/>
    </row>
    <row r="49" spans="1:14" s="114" customFormat="1" ht="22.5" customHeight="1">
      <c r="A49" s="118" t="s">
        <v>71</v>
      </c>
      <c r="B49" s="119"/>
      <c r="C49" s="122"/>
      <c r="D49" s="140"/>
      <c r="E49" s="140"/>
      <c r="F49" s="123"/>
      <c r="G49" s="123"/>
      <c r="H49" s="123"/>
      <c r="I49" s="178"/>
      <c r="J49" s="183"/>
      <c r="K49" s="178"/>
      <c r="L49" s="178"/>
      <c r="M49" s="205"/>
      <c r="N49" s="123"/>
    </row>
    <row r="50" spans="1:14" s="45" customFormat="1" ht="28.5" customHeight="1">
      <c r="A50" s="47" t="s">
        <v>11</v>
      </c>
      <c r="B50" s="47"/>
      <c r="C50" s="47" t="s">
        <v>4</v>
      </c>
      <c r="D50" s="124" t="s">
        <v>8</v>
      </c>
      <c r="E50" s="141"/>
      <c r="F50" s="141"/>
      <c r="G50" s="141"/>
      <c r="H50" s="141"/>
      <c r="I50" s="141"/>
      <c r="J50" s="141"/>
      <c r="K50" s="191"/>
      <c r="L50" s="191"/>
      <c r="M50" s="101" t="s">
        <v>21</v>
      </c>
      <c r="N50" s="110" t="s">
        <v>5</v>
      </c>
    </row>
    <row r="51" spans="1:14" s="45" customFormat="1" ht="28.5" customHeight="1">
      <c r="A51" s="47" t="s">
        <v>16</v>
      </c>
      <c r="B51" s="47" t="s">
        <v>6</v>
      </c>
      <c r="C51" s="47"/>
      <c r="D51" s="125"/>
      <c r="E51" s="142"/>
      <c r="F51" s="142"/>
      <c r="G51" s="142"/>
      <c r="H51" s="142"/>
      <c r="I51" s="142"/>
      <c r="J51" s="142"/>
      <c r="K51" s="192"/>
      <c r="L51" s="192"/>
      <c r="M51" s="101"/>
      <c r="N51" s="111"/>
    </row>
    <row r="52" spans="1:14" s="45" customFormat="1" ht="28.5" customHeight="1">
      <c r="A52" s="47" t="s">
        <v>22</v>
      </c>
      <c r="B52" s="47">
        <v>8001</v>
      </c>
      <c r="C52" s="49" t="s">
        <v>229</v>
      </c>
      <c r="D52" s="126" t="s">
        <v>167</v>
      </c>
      <c r="E52" s="126"/>
      <c r="F52" s="162" t="s">
        <v>280</v>
      </c>
      <c r="G52" s="168"/>
      <c r="H52" s="173">
        <v>1798</v>
      </c>
      <c r="I52" s="102" t="s">
        <v>53</v>
      </c>
      <c r="J52" s="165" t="s">
        <v>71</v>
      </c>
      <c r="K52" s="193"/>
      <c r="L52" s="193"/>
      <c r="M52" s="206">
        <f t="shared" ref="M52:M57" si="1">H52*$K$54</f>
        <v>1258.5999999999999</v>
      </c>
      <c r="N52" s="110" t="s">
        <v>42</v>
      </c>
    </row>
    <row r="53" spans="1:14" s="45" customFormat="1" ht="28.5" customHeight="1">
      <c r="A53" s="47" t="s">
        <v>22</v>
      </c>
      <c r="B53" s="47">
        <v>8002</v>
      </c>
      <c r="C53" s="49" t="s">
        <v>231</v>
      </c>
      <c r="D53" s="126"/>
      <c r="E53" s="126"/>
      <c r="F53" s="163"/>
      <c r="G53" s="169"/>
      <c r="H53" s="173">
        <v>59</v>
      </c>
      <c r="I53" s="102" t="s">
        <v>53</v>
      </c>
      <c r="J53" s="184"/>
      <c r="K53" s="194"/>
      <c r="L53" s="194"/>
      <c r="M53" s="206">
        <f t="shared" si="1"/>
        <v>41.3</v>
      </c>
      <c r="N53" s="110" t="s">
        <v>35</v>
      </c>
    </row>
    <row r="54" spans="1:14" s="45" customFormat="1" ht="28.5" customHeight="1">
      <c r="A54" s="47" t="s">
        <v>22</v>
      </c>
      <c r="B54" s="47">
        <v>8011</v>
      </c>
      <c r="C54" s="49" t="s">
        <v>232</v>
      </c>
      <c r="D54" s="126"/>
      <c r="E54" s="126"/>
      <c r="F54" s="162" t="s">
        <v>281</v>
      </c>
      <c r="G54" s="168"/>
      <c r="H54" s="173">
        <v>3621</v>
      </c>
      <c r="I54" s="102" t="s">
        <v>53</v>
      </c>
      <c r="J54" s="185" t="s">
        <v>37</v>
      </c>
      <c r="K54" s="195">
        <v>0.7</v>
      </c>
      <c r="L54" s="195"/>
      <c r="M54" s="206">
        <f t="shared" si="1"/>
        <v>2534.6999999999998</v>
      </c>
      <c r="N54" s="110" t="s">
        <v>42</v>
      </c>
    </row>
    <row r="55" spans="1:14" s="45" customFormat="1" ht="28.5" customHeight="1">
      <c r="A55" s="47" t="s">
        <v>22</v>
      </c>
      <c r="B55" s="47">
        <v>8012</v>
      </c>
      <c r="C55" s="49" t="s">
        <v>211</v>
      </c>
      <c r="D55" s="126"/>
      <c r="E55" s="126"/>
      <c r="F55" s="163"/>
      <c r="G55" s="169"/>
      <c r="H55" s="173">
        <v>119</v>
      </c>
      <c r="I55" s="102" t="s">
        <v>53</v>
      </c>
      <c r="J55" s="185"/>
      <c r="K55" s="196"/>
      <c r="L55" s="196"/>
      <c r="M55" s="206">
        <f t="shared" si="1"/>
        <v>83.3</v>
      </c>
      <c r="N55" s="110" t="s">
        <v>35</v>
      </c>
    </row>
    <row r="56" spans="1:14" s="45" customFormat="1" ht="28.5" customHeight="1">
      <c r="A56" s="47" t="s">
        <v>22</v>
      </c>
      <c r="B56" s="47">
        <v>8003</v>
      </c>
      <c r="C56" s="49" t="s">
        <v>23</v>
      </c>
      <c r="D56" s="126" t="s">
        <v>171</v>
      </c>
      <c r="E56" s="126"/>
      <c r="F56" s="89" t="s">
        <v>179</v>
      </c>
      <c r="G56" s="170" t="s">
        <v>96</v>
      </c>
      <c r="H56" s="174">
        <v>436</v>
      </c>
      <c r="I56" s="102" t="s">
        <v>53</v>
      </c>
      <c r="J56" s="185"/>
      <c r="K56" s="196"/>
      <c r="L56" s="196"/>
      <c r="M56" s="206">
        <f t="shared" si="1"/>
        <v>305.2</v>
      </c>
      <c r="N56" s="47" t="s">
        <v>38</v>
      </c>
    </row>
    <row r="57" spans="1:14" s="45" customFormat="1" ht="28.5" customHeight="1">
      <c r="A57" s="47" t="s">
        <v>22</v>
      </c>
      <c r="B57" s="47">
        <v>8013</v>
      </c>
      <c r="C57" s="49" t="s">
        <v>111</v>
      </c>
      <c r="D57" s="126"/>
      <c r="E57" s="126"/>
      <c r="F57" s="68" t="s">
        <v>98</v>
      </c>
      <c r="G57" s="170" t="s">
        <v>97</v>
      </c>
      <c r="H57" s="175">
        <v>447</v>
      </c>
      <c r="I57" s="102" t="s">
        <v>53</v>
      </c>
      <c r="J57" s="186"/>
      <c r="K57" s="197"/>
      <c r="L57" s="197"/>
      <c r="M57" s="206">
        <f t="shared" si="1"/>
        <v>312.89999999999998</v>
      </c>
      <c r="N57" s="47"/>
    </row>
    <row r="58" spans="1:14" s="114" customFormat="1" ht="28.5" customHeight="1">
      <c r="A58" s="118" t="s">
        <v>27</v>
      </c>
      <c r="B58" s="119"/>
      <c r="C58" s="123"/>
      <c r="D58" s="140"/>
      <c r="E58" s="140"/>
      <c r="F58" s="123"/>
      <c r="G58" s="123"/>
      <c r="H58" s="123"/>
      <c r="I58" s="123"/>
      <c r="J58" s="187"/>
      <c r="K58" s="123"/>
      <c r="L58" s="123"/>
      <c r="M58" s="205"/>
      <c r="N58" s="123"/>
    </row>
    <row r="59" spans="1:14" s="45" customFormat="1" ht="28.5" customHeight="1">
      <c r="A59" s="47" t="s">
        <v>11</v>
      </c>
      <c r="B59" s="47"/>
      <c r="C59" s="47" t="s">
        <v>4</v>
      </c>
      <c r="D59" s="124" t="s">
        <v>8</v>
      </c>
      <c r="E59" s="141"/>
      <c r="F59" s="141"/>
      <c r="G59" s="141"/>
      <c r="H59" s="141"/>
      <c r="I59" s="141"/>
      <c r="J59" s="141"/>
      <c r="K59" s="191"/>
      <c r="L59" s="191"/>
      <c r="M59" s="101" t="s">
        <v>21</v>
      </c>
      <c r="N59" s="110" t="s">
        <v>5</v>
      </c>
    </row>
    <row r="60" spans="1:14" s="45" customFormat="1" ht="28.5" customHeight="1">
      <c r="A60" s="47" t="s">
        <v>16</v>
      </c>
      <c r="B60" s="47" t="s">
        <v>6</v>
      </c>
      <c r="C60" s="47"/>
      <c r="D60" s="125"/>
      <c r="E60" s="142"/>
      <c r="F60" s="142"/>
      <c r="G60" s="142"/>
      <c r="H60" s="142"/>
      <c r="I60" s="142"/>
      <c r="J60" s="142"/>
      <c r="K60" s="192"/>
      <c r="L60" s="192"/>
      <c r="M60" s="101"/>
      <c r="N60" s="111"/>
    </row>
    <row r="61" spans="1:14" s="45" customFormat="1" ht="28.5" customHeight="1">
      <c r="A61" s="47" t="s">
        <v>22</v>
      </c>
      <c r="B61" s="47">
        <v>9001</v>
      </c>
      <c r="C61" s="49" t="s">
        <v>234</v>
      </c>
      <c r="D61" s="126" t="s">
        <v>167</v>
      </c>
      <c r="E61" s="126"/>
      <c r="F61" s="162" t="s">
        <v>280</v>
      </c>
      <c r="G61" s="168"/>
      <c r="H61" s="176">
        <v>1798</v>
      </c>
      <c r="I61" s="131" t="s">
        <v>53</v>
      </c>
      <c r="J61" s="165" t="s">
        <v>95</v>
      </c>
      <c r="K61" s="193"/>
      <c r="L61" s="193"/>
      <c r="M61" s="206">
        <f t="shared" ref="M61:M66" si="2">H61*$K$63</f>
        <v>1258.5999999999999</v>
      </c>
      <c r="N61" s="110" t="s">
        <v>42</v>
      </c>
    </row>
    <row r="62" spans="1:14" s="45" customFormat="1" ht="28.5" customHeight="1">
      <c r="A62" s="47" t="s">
        <v>22</v>
      </c>
      <c r="B62" s="47">
        <v>9002</v>
      </c>
      <c r="C62" s="49" t="s">
        <v>230</v>
      </c>
      <c r="D62" s="126"/>
      <c r="E62" s="126"/>
      <c r="F62" s="163"/>
      <c r="G62" s="169"/>
      <c r="H62" s="176">
        <v>59</v>
      </c>
      <c r="I62" s="131" t="s">
        <v>53</v>
      </c>
      <c r="J62" s="184"/>
      <c r="K62" s="194"/>
      <c r="L62" s="194"/>
      <c r="M62" s="206">
        <f t="shared" si="2"/>
        <v>41.3</v>
      </c>
      <c r="N62" s="110" t="s">
        <v>35</v>
      </c>
    </row>
    <row r="63" spans="1:14" s="45" customFormat="1" ht="28.5" customHeight="1">
      <c r="A63" s="47" t="s">
        <v>22</v>
      </c>
      <c r="B63" s="47">
        <v>9011</v>
      </c>
      <c r="C63" s="49" t="s">
        <v>236</v>
      </c>
      <c r="D63" s="126"/>
      <c r="E63" s="126"/>
      <c r="F63" s="162" t="s">
        <v>281</v>
      </c>
      <c r="G63" s="168"/>
      <c r="H63" s="176">
        <v>3621</v>
      </c>
      <c r="I63" s="131" t="s">
        <v>53</v>
      </c>
      <c r="J63" s="188" t="s">
        <v>37</v>
      </c>
      <c r="K63" s="195">
        <v>0.7</v>
      </c>
      <c r="L63" s="195"/>
      <c r="M63" s="206">
        <f t="shared" si="2"/>
        <v>2534.6999999999998</v>
      </c>
      <c r="N63" s="110" t="s">
        <v>42</v>
      </c>
    </row>
    <row r="64" spans="1:14" s="45" customFormat="1" ht="28.5" customHeight="1">
      <c r="A64" s="47" t="s">
        <v>22</v>
      </c>
      <c r="B64" s="47">
        <v>9012</v>
      </c>
      <c r="C64" s="49" t="s">
        <v>237</v>
      </c>
      <c r="D64" s="126"/>
      <c r="E64" s="126"/>
      <c r="F64" s="163"/>
      <c r="G64" s="169"/>
      <c r="H64" s="176">
        <v>119</v>
      </c>
      <c r="I64" s="131" t="s">
        <v>53</v>
      </c>
      <c r="J64" s="188"/>
      <c r="K64" s="196"/>
      <c r="L64" s="196"/>
      <c r="M64" s="206">
        <f t="shared" si="2"/>
        <v>83.3</v>
      </c>
      <c r="N64" s="110" t="s">
        <v>35</v>
      </c>
    </row>
    <row r="65" spans="1:14" s="45" customFormat="1" ht="28.5" customHeight="1">
      <c r="A65" s="47" t="s">
        <v>22</v>
      </c>
      <c r="B65" s="47">
        <v>9003</v>
      </c>
      <c r="C65" s="49" t="s">
        <v>168</v>
      </c>
      <c r="D65" s="126" t="s">
        <v>171</v>
      </c>
      <c r="E65" s="126"/>
      <c r="F65" s="89" t="s">
        <v>179</v>
      </c>
      <c r="G65" s="170" t="s">
        <v>96</v>
      </c>
      <c r="H65" s="176">
        <v>436</v>
      </c>
      <c r="I65" s="131" t="s">
        <v>53</v>
      </c>
      <c r="J65" s="188"/>
      <c r="K65" s="196"/>
      <c r="L65" s="196"/>
      <c r="M65" s="206">
        <f t="shared" si="2"/>
        <v>305.2</v>
      </c>
      <c r="N65" s="208" t="s">
        <v>38</v>
      </c>
    </row>
    <row r="66" spans="1:14" s="45" customFormat="1" ht="28.5" customHeight="1">
      <c r="A66" s="47" t="s">
        <v>22</v>
      </c>
      <c r="B66" s="47">
        <v>9013</v>
      </c>
      <c r="C66" s="49" t="s">
        <v>238</v>
      </c>
      <c r="D66" s="126"/>
      <c r="E66" s="126"/>
      <c r="F66" s="68" t="s">
        <v>98</v>
      </c>
      <c r="G66" s="170" t="s">
        <v>97</v>
      </c>
      <c r="H66" s="176">
        <v>447</v>
      </c>
      <c r="I66" s="131" t="s">
        <v>53</v>
      </c>
      <c r="J66" s="189"/>
      <c r="K66" s="197"/>
      <c r="L66" s="197"/>
      <c r="M66" s="206">
        <f t="shared" si="2"/>
        <v>312.89999999999998</v>
      </c>
      <c r="N66" s="208"/>
    </row>
    <row r="67" spans="1:14" ht="7.5" customHeight="1"/>
    <row r="68" spans="1:14" ht="21" customHeight="1">
      <c r="A68" s="44" t="s">
        <v>275</v>
      </c>
    </row>
    <row r="69" spans="1:14" ht="19.5" customHeight="1">
      <c r="A69" s="48"/>
      <c r="E69" s="45"/>
      <c r="F69" s="164"/>
      <c r="G69" s="164"/>
      <c r="H69" s="164"/>
      <c r="J69" s="44"/>
      <c r="M69" s="207"/>
      <c r="N69" s="207"/>
    </row>
  </sheetData>
  <mergeCells count="89">
    <mergeCell ref="A2:B2"/>
    <mergeCell ref="G4:K4"/>
    <mergeCell ref="G5:K5"/>
    <mergeCell ref="G6:K6"/>
    <mergeCell ref="G7:K7"/>
    <mergeCell ref="E8:F8"/>
    <mergeCell ref="E9:F9"/>
    <mergeCell ref="G9:H9"/>
    <mergeCell ref="G11:I11"/>
    <mergeCell ref="G13:I13"/>
    <mergeCell ref="F14:I14"/>
    <mergeCell ref="F15:I15"/>
    <mergeCell ref="G17:I17"/>
    <mergeCell ref="G19:I19"/>
    <mergeCell ref="F20:I20"/>
    <mergeCell ref="F21:I21"/>
    <mergeCell ref="F24:I24"/>
    <mergeCell ref="D25:I25"/>
    <mergeCell ref="D26:I26"/>
    <mergeCell ref="D27:G27"/>
    <mergeCell ref="D28:G28"/>
    <mergeCell ref="D29:I29"/>
    <mergeCell ref="D32:I32"/>
    <mergeCell ref="G33:I33"/>
    <mergeCell ref="G34:I34"/>
    <mergeCell ref="G35:I35"/>
    <mergeCell ref="G36:I36"/>
    <mergeCell ref="G37:I37"/>
    <mergeCell ref="G38:I38"/>
    <mergeCell ref="F39:H39"/>
    <mergeCell ref="F41:I41"/>
    <mergeCell ref="F42:I42"/>
    <mergeCell ref="D43:I43"/>
    <mergeCell ref="D44:E44"/>
    <mergeCell ref="A50:B50"/>
    <mergeCell ref="A59:B59"/>
    <mergeCell ref="C2:C3"/>
    <mergeCell ref="D2:K3"/>
    <mergeCell ref="M2:M3"/>
    <mergeCell ref="N2:N3"/>
    <mergeCell ref="D4:D7"/>
    <mergeCell ref="E4:F5"/>
    <mergeCell ref="E6:F7"/>
    <mergeCell ref="D8:D9"/>
    <mergeCell ref="N8:N9"/>
    <mergeCell ref="D10:D15"/>
    <mergeCell ref="E10:E13"/>
    <mergeCell ref="F10:F11"/>
    <mergeCell ref="F12:F13"/>
    <mergeCell ref="E14:E15"/>
    <mergeCell ref="N14:N15"/>
    <mergeCell ref="D16:D21"/>
    <mergeCell ref="E16:E19"/>
    <mergeCell ref="F16:F17"/>
    <mergeCell ref="F18:F19"/>
    <mergeCell ref="E20:E21"/>
    <mergeCell ref="N20:N21"/>
    <mergeCell ref="D22:E24"/>
    <mergeCell ref="F22:F23"/>
    <mergeCell ref="N22:N23"/>
    <mergeCell ref="D30:E31"/>
    <mergeCell ref="D33:E38"/>
    <mergeCell ref="F33:F34"/>
    <mergeCell ref="F35:F36"/>
    <mergeCell ref="F37:F38"/>
    <mergeCell ref="D39:E40"/>
    <mergeCell ref="D41:E42"/>
    <mergeCell ref="N41:N42"/>
    <mergeCell ref="C50:C51"/>
    <mergeCell ref="D50:K51"/>
    <mergeCell ref="M50:M51"/>
    <mergeCell ref="N50:N51"/>
    <mergeCell ref="D52:E55"/>
    <mergeCell ref="F52:G53"/>
    <mergeCell ref="J52:K53"/>
    <mergeCell ref="F54:G55"/>
    <mergeCell ref="D56:E57"/>
    <mergeCell ref="N56:N57"/>
    <mergeCell ref="C59:C60"/>
    <mergeCell ref="D59:K60"/>
    <mergeCell ref="M59:M60"/>
    <mergeCell ref="N59:N60"/>
    <mergeCell ref="D61:E64"/>
    <mergeCell ref="F61:G62"/>
    <mergeCell ref="J61:K62"/>
    <mergeCell ref="F63:G64"/>
    <mergeCell ref="D65:E66"/>
    <mergeCell ref="N65:N66"/>
    <mergeCell ref="N26:N40"/>
  </mergeCells>
  <phoneticPr fontId="1"/>
  <pageMargins left="0.70866141732283472" right="0.70866141732283472" top="0.74803149606299213" bottom="0.74803149606299213" header="0.31496062992125984" footer="0.31496062992125984"/>
  <pageSetup paperSize="9" scale="41" fitToWidth="0" fitToHeight="1" orientation="portrait" usePrinterDefaults="1" cellComments="asDisplayed" r:id="rId1"/>
  <headerFooter>
    <oddFooter>&amp;C&amp;18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69"/>
  <sheetViews>
    <sheetView topLeftCell="A59" zoomScale="75" zoomScaleNormal="75" zoomScaleSheetLayoutView="70" workbookViewId="0">
      <selection activeCell="A70" sqref="A70"/>
    </sheetView>
  </sheetViews>
  <sheetFormatPr defaultRowHeight="12"/>
  <cols>
    <col min="1" max="2" width="7.28515625" style="217" customWidth="1"/>
    <col min="3" max="3" width="40.140625" style="217" customWidth="1"/>
    <col min="4" max="4" width="15" style="217" customWidth="1"/>
    <col min="5" max="5" width="16.7109375" style="217" customWidth="1"/>
    <col min="6" max="6" width="31.28515625" style="217" customWidth="1"/>
    <col min="7" max="7" width="32.140625" style="217" customWidth="1"/>
    <col min="8" max="8" width="9.28515625" style="217" customWidth="1"/>
    <col min="9" max="9" width="7.5703125" style="217" customWidth="1"/>
    <col min="10" max="10" width="8.42578125" style="217" customWidth="1"/>
    <col min="11" max="11" width="6.5703125" style="217" bestFit="1" customWidth="1"/>
    <col min="12" max="12" width="11.5703125" style="217" customWidth="1"/>
    <col min="13" max="13" width="9.140625" style="217" customWidth="1"/>
    <col min="14" max="14" width="11.7109375" style="218" customWidth="1"/>
    <col min="15" max="16384" width="9.140625" style="217" customWidth="1"/>
  </cols>
  <sheetData>
    <row r="1" spans="1:14" ht="27.75" customHeight="1">
      <c r="A1" s="220" t="s">
        <v>89</v>
      </c>
    </row>
    <row r="2" spans="1:14" s="219" customFormat="1" ht="27.75" customHeight="1">
      <c r="A2" s="221" t="s">
        <v>80</v>
      </c>
      <c r="E2" s="219" t="s">
        <v>101</v>
      </c>
      <c r="N2" s="265"/>
    </row>
    <row r="3" spans="1:14" ht="27.75" customHeight="1">
      <c r="A3" s="116" t="s">
        <v>11</v>
      </c>
      <c r="B3" s="116"/>
      <c r="C3" s="116" t="s">
        <v>4</v>
      </c>
      <c r="D3" s="224" t="s">
        <v>8</v>
      </c>
      <c r="E3" s="231"/>
      <c r="F3" s="231"/>
      <c r="G3" s="231"/>
      <c r="H3" s="231"/>
      <c r="I3" s="231"/>
      <c r="J3" s="231"/>
      <c r="K3" s="231"/>
      <c r="L3" s="254"/>
      <c r="M3" s="261" t="s">
        <v>21</v>
      </c>
      <c r="N3" s="266" t="s">
        <v>5</v>
      </c>
    </row>
    <row r="4" spans="1:14" ht="27.75" customHeight="1">
      <c r="A4" s="116" t="s">
        <v>16</v>
      </c>
      <c r="B4" s="116" t="s">
        <v>6</v>
      </c>
      <c r="C4" s="116"/>
      <c r="D4" s="225"/>
      <c r="E4" s="232"/>
      <c r="F4" s="232"/>
      <c r="G4" s="232"/>
      <c r="H4" s="232"/>
      <c r="I4" s="232"/>
      <c r="J4" s="232"/>
      <c r="K4" s="232"/>
      <c r="L4" s="255"/>
      <c r="M4" s="261"/>
      <c r="N4" s="267"/>
    </row>
    <row r="5" spans="1:14" ht="27.75" customHeight="1">
      <c r="A5" s="47" t="s">
        <v>22</v>
      </c>
      <c r="B5" s="47">
        <v>1211</v>
      </c>
      <c r="C5" s="49" t="s">
        <v>239</v>
      </c>
      <c r="D5" s="126" t="s">
        <v>167</v>
      </c>
      <c r="E5" s="126"/>
      <c r="F5" s="131" t="s">
        <v>282</v>
      </c>
      <c r="G5" s="131"/>
      <c r="H5" s="242"/>
      <c r="I5" s="245">
        <v>1798</v>
      </c>
      <c r="J5" s="94" t="s">
        <v>53</v>
      </c>
      <c r="K5" s="249" t="s">
        <v>37</v>
      </c>
      <c r="L5" s="256">
        <v>0.93</v>
      </c>
      <c r="M5" s="244">
        <v>1672</v>
      </c>
      <c r="N5" s="266" t="s">
        <v>42</v>
      </c>
    </row>
    <row r="6" spans="1:14" ht="27.75" customHeight="1">
      <c r="A6" s="47" t="s">
        <v>22</v>
      </c>
      <c r="B6" s="47">
        <v>1212</v>
      </c>
      <c r="C6" s="49" t="s">
        <v>169</v>
      </c>
      <c r="D6" s="126"/>
      <c r="E6" s="126"/>
      <c r="F6" s="131"/>
      <c r="G6" s="131"/>
      <c r="H6" s="242"/>
      <c r="I6" s="245">
        <v>59</v>
      </c>
      <c r="J6" s="94" t="s">
        <v>53</v>
      </c>
      <c r="K6" s="249" t="s">
        <v>37</v>
      </c>
      <c r="L6" s="256">
        <v>0.93</v>
      </c>
      <c r="M6" s="244">
        <v>54</v>
      </c>
      <c r="N6" s="266" t="s">
        <v>35</v>
      </c>
    </row>
    <row r="7" spans="1:14" ht="27.75" customHeight="1">
      <c r="A7" s="47" t="s">
        <v>22</v>
      </c>
      <c r="B7" s="47">
        <v>1221</v>
      </c>
      <c r="C7" s="49" t="s">
        <v>240</v>
      </c>
      <c r="D7" s="126"/>
      <c r="E7" s="126"/>
      <c r="F7" s="71" t="s">
        <v>283</v>
      </c>
      <c r="G7" s="71"/>
      <c r="H7" s="242"/>
      <c r="I7" s="245">
        <v>3621</v>
      </c>
      <c r="J7" s="94" t="s">
        <v>53</v>
      </c>
      <c r="K7" s="249" t="s">
        <v>37</v>
      </c>
      <c r="L7" s="256">
        <v>0.93</v>
      </c>
      <c r="M7" s="244">
        <v>3367</v>
      </c>
      <c r="N7" s="266" t="s">
        <v>42</v>
      </c>
    </row>
    <row r="8" spans="1:14" ht="27.75" customHeight="1">
      <c r="A8" s="47" t="s">
        <v>22</v>
      </c>
      <c r="B8" s="47">
        <v>1222</v>
      </c>
      <c r="C8" s="49" t="s">
        <v>242</v>
      </c>
      <c r="D8" s="126"/>
      <c r="E8" s="126"/>
      <c r="F8" s="71"/>
      <c r="G8" s="71"/>
      <c r="H8" s="242"/>
      <c r="I8" s="245">
        <v>119</v>
      </c>
      <c r="J8" s="94" t="s">
        <v>53</v>
      </c>
      <c r="K8" s="249" t="s">
        <v>37</v>
      </c>
      <c r="L8" s="256">
        <v>0.93</v>
      </c>
      <c r="M8" s="244">
        <v>110</v>
      </c>
      <c r="N8" s="266" t="s">
        <v>35</v>
      </c>
    </row>
    <row r="9" spans="1:14" ht="27.75" customHeight="1">
      <c r="A9" s="47" t="s">
        <v>22</v>
      </c>
      <c r="B9" s="47">
        <v>1213</v>
      </c>
      <c r="C9" s="49" t="s">
        <v>243</v>
      </c>
      <c r="D9" s="226" t="s">
        <v>171</v>
      </c>
      <c r="E9" s="196"/>
      <c r="F9" s="237" t="s">
        <v>284</v>
      </c>
      <c r="G9" s="237"/>
      <c r="H9" s="242"/>
      <c r="I9" s="245">
        <v>436</v>
      </c>
      <c r="J9" s="94" t="s">
        <v>53</v>
      </c>
      <c r="K9" s="249" t="s">
        <v>37</v>
      </c>
      <c r="L9" s="256">
        <v>0.93</v>
      </c>
      <c r="M9" s="244">
        <v>405</v>
      </c>
      <c r="N9" s="116" t="s">
        <v>38</v>
      </c>
    </row>
    <row r="10" spans="1:14" ht="27.75" customHeight="1">
      <c r="A10" s="47" t="s">
        <v>22</v>
      </c>
      <c r="B10" s="47">
        <v>1223</v>
      </c>
      <c r="C10" s="49" t="s">
        <v>244</v>
      </c>
      <c r="D10" s="144"/>
      <c r="E10" s="197"/>
      <c r="F10" s="131" t="s">
        <v>285</v>
      </c>
      <c r="G10" s="131"/>
      <c r="H10" s="242"/>
      <c r="I10" s="245">
        <v>447</v>
      </c>
      <c r="J10" s="94" t="s">
        <v>53</v>
      </c>
      <c r="K10" s="249" t="s">
        <v>37</v>
      </c>
      <c r="L10" s="256">
        <v>0.93</v>
      </c>
      <c r="M10" s="244">
        <v>415</v>
      </c>
      <c r="N10" s="116"/>
    </row>
    <row r="11" spans="1:14" ht="27.75" customHeight="1">
      <c r="A11" s="47" t="s">
        <v>22</v>
      </c>
      <c r="B11" s="47" t="s">
        <v>148</v>
      </c>
      <c r="C11" s="49" t="s">
        <v>199</v>
      </c>
      <c r="D11" s="126" t="s">
        <v>166</v>
      </c>
      <c r="E11" s="126" t="s">
        <v>167</v>
      </c>
      <c r="F11" s="85" t="s">
        <v>66</v>
      </c>
      <c r="G11" s="166"/>
      <c r="H11" s="166"/>
      <c r="I11" s="94"/>
      <c r="K11" s="180">
        <v>18</v>
      </c>
      <c r="L11" s="105" t="s">
        <v>100</v>
      </c>
      <c r="M11" s="200">
        <v>-18</v>
      </c>
      <c r="N11" s="110" t="s">
        <v>42</v>
      </c>
    </row>
    <row r="12" spans="1:14" ht="27.75" customHeight="1">
      <c r="A12" s="47" t="s">
        <v>22</v>
      </c>
      <c r="B12" s="47" t="s">
        <v>150</v>
      </c>
      <c r="C12" s="49" t="s">
        <v>200</v>
      </c>
      <c r="D12" s="126"/>
      <c r="E12" s="126"/>
      <c r="F12" s="85"/>
      <c r="G12" s="93" t="s">
        <v>175</v>
      </c>
      <c r="H12" s="96"/>
      <c r="I12" s="96"/>
      <c r="J12" s="177"/>
      <c r="K12" s="180">
        <v>1</v>
      </c>
      <c r="L12" s="105" t="s">
        <v>100</v>
      </c>
      <c r="M12" s="200">
        <v>-1</v>
      </c>
      <c r="N12" s="110" t="s">
        <v>35</v>
      </c>
    </row>
    <row r="13" spans="1:14" ht="27.75" customHeight="1">
      <c r="A13" s="47" t="s">
        <v>22</v>
      </c>
      <c r="B13" s="47" t="s">
        <v>151</v>
      </c>
      <c r="C13" s="49" t="s">
        <v>201</v>
      </c>
      <c r="D13" s="126"/>
      <c r="E13" s="126"/>
      <c r="F13" s="85" t="s">
        <v>208</v>
      </c>
      <c r="G13" s="166"/>
      <c r="H13" s="166"/>
      <c r="I13" s="94"/>
      <c r="J13" s="177"/>
      <c r="K13" s="180">
        <v>36</v>
      </c>
      <c r="L13" s="105" t="s">
        <v>100</v>
      </c>
      <c r="M13" s="200">
        <v>-36</v>
      </c>
      <c r="N13" s="110" t="s">
        <v>42</v>
      </c>
    </row>
    <row r="14" spans="1:14" ht="27.75" customHeight="1">
      <c r="A14" s="47" t="s">
        <v>22</v>
      </c>
      <c r="B14" s="47" t="s">
        <v>152</v>
      </c>
      <c r="C14" s="49" t="s">
        <v>146</v>
      </c>
      <c r="D14" s="126"/>
      <c r="E14" s="126"/>
      <c r="F14" s="85"/>
      <c r="G14" s="93" t="s">
        <v>175</v>
      </c>
      <c r="H14" s="96"/>
      <c r="I14" s="96"/>
      <c r="K14" s="180">
        <v>1</v>
      </c>
      <c r="L14" s="105" t="s">
        <v>100</v>
      </c>
      <c r="M14" s="200">
        <v>-1</v>
      </c>
      <c r="N14" s="47" t="s">
        <v>35</v>
      </c>
    </row>
    <row r="15" spans="1:14" ht="27.75" customHeight="1">
      <c r="A15" s="47" t="s">
        <v>22</v>
      </c>
      <c r="B15" s="47" t="s">
        <v>153</v>
      </c>
      <c r="C15" s="49" t="s">
        <v>202</v>
      </c>
      <c r="D15" s="126"/>
      <c r="E15" s="126" t="s">
        <v>171</v>
      </c>
      <c r="F15" s="132" t="s">
        <v>66</v>
      </c>
      <c r="G15" s="167"/>
      <c r="H15" s="167"/>
      <c r="I15" s="167"/>
      <c r="J15" s="177"/>
      <c r="K15" s="180">
        <v>4</v>
      </c>
      <c r="L15" s="105" t="s">
        <v>100</v>
      </c>
      <c r="M15" s="200">
        <v>-4</v>
      </c>
      <c r="N15" s="47" t="s">
        <v>119</v>
      </c>
    </row>
    <row r="16" spans="1:14" ht="27.75" customHeight="1">
      <c r="A16" s="47" t="s">
        <v>22</v>
      </c>
      <c r="B16" s="47" t="s">
        <v>154</v>
      </c>
      <c r="C16" s="49" t="s">
        <v>203</v>
      </c>
      <c r="D16" s="126"/>
      <c r="E16" s="126"/>
      <c r="F16" s="132" t="s">
        <v>208</v>
      </c>
      <c r="G16" s="167"/>
      <c r="H16" s="167"/>
      <c r="I16" s="167"/>
      <c r="J16" s="177"/>
      <c r="K16" s="180">
        <v>4</v>
      </c>
      <c r="L16" s="105" t="s">
        <v>100</v>
      </c>
      <c r="M16" s="200">
        <v>-4</v>
      </c>
      <c r="N16" s="47"/>
    </row>
    <row r="17" spans="1:14" ht="27.75" customHeight="1">
      <c r="A17" s="47" t="s">
        <v>22</v>
      </c>
      <c r="B17" s="47" t="s">
        <v>191</v>
      </c>
      <c r="C17" s="49" t="s">
        <v>204</v>
      </c>
      <c r="D17" s="126" t="s">
        <v>207</v>
      </c>
      <c r="E17" s="126" t="s">
        <v>167</v>
      </c>
      <c r="F17" s="85" t="s">
        <v>66</v>
      </c>
      <c r="G17" s="59"/>
      <c r="H17" s="84"/>
      <c r="I17" s="94"/>
      <c r="J17" s="177"/>
      <c r="K17" s="180">
        <v>18</v>
      </c>
      <c r="L17" s="105" t="s">
        <v>100</v>
      </c>
      <c r="M17" s="200">
        <v>-18</v>
      </c>
      <c r="N17" s="47" t="s">
        <v>42</v>
      </c>
    </row>
    <row r="18" spans="1:14" ht="27.75" customHeight="1">
      <c r="A18" s="47" t="s">
        <v>22</v>
      </c>
      <c r="B18" s="47" t="s">
        <v>192</v>
      </c>
      <c r="C18" s="49" t="s">
        <v>205</v>
      </c>
      <c r="D18" s="126"/>
      <c r="E18" s="126"/>
      <c r="F18" s="85"/>
      <c r="G18" s="93" t="s">
        <v>175</v>
      </c>
      <c r="H18" s="96"/>
      <c r="I18" s="96"/>
      <c r="J18" s="177"/>
      <c r="K18" s="180">
        <v>1</v>
      </c>
      <c r="L18" s="105" t="s">
        <v>100</v>
      </c>
      <c r="M18" s="200">
        <v>-1</v>
      </c>
      <c r="N18" s="47" t="s">
        <v>35</v>
      </c>
    </row>
    <row r="19" spans="1:14" ht="27.75" customHeight="1">
      <c r="A19" s="47" t="s">
        <v>22</v>
      </c>
      <c r="B19" s="47" t="s">
        <v>193</v>
      </c>
      <c r="C19" s="49" t="s">
        <v>206</v>
      </c>
      <c r="D19" s="126"/>
      <c r="E19" s="126"/>
      <c r="F19" s="85" t="s">
        <v>208</v>
      </c>
      <c r="G19" s="166"/>
      <c r="H19" s="166"/>
      <c r="I19" s="94"/>
      <c r="J19" s="177"/>
      <c r="K19" s="180">
        <v>36</v>
      </c>
      <c r="L19" s="105" t="s">
        <v>100</v>
      </c>
      <c r="M19" s="200">
        <v>-36</v>
      </c>
      <c r="N19" s="47" t="s">
        <v>42</v>
      </c>
    </row>
    <row r="20" spans="1:14" ht="27.75" customHeight="1">
      <c r="A20" s="47" t="s">
        <v>22</v>
      </c>
      <c r="B20" s="47" t="s">
        <v>195</v>
      </c>
      <c r="C20" s="49" t="s">
        <v>63</v>
      </c>
      <c r="D20" s="126"/>
      <c r="E20" s="126"/>
      <c r="F20" s="85"/>
      <c r="G20" s="93" t="s">
        <v>175</v>
      </c>
      <c r="H20" s="96"/>
      <c r="I20" s="96"/>
      <c r="J20" s="177"/>
      <c r="K20" s="180">
        <v>1</v>
      </c>
      <c r="L20" s="105" t="s">
        <v>100</v>
      </c>
      <c r="M20" s="200">
        <v>-1</v>
      </c>
      <c r="N20" s="47" t="s">
        <v>35</v>
      </c>
    </row>
    <row r="21" spans="1:14" ht="27.75" customHeight="1">
      <c r="A21" s="47" t="s">
        <v>22</v>
      </c>
      <c r="B21" s="47" t="s">
        <v>197</v>
      </c>
      <c r="C21" s="49" t="s">
        <v>124</v>
      </c>
      <c r="D21" s="126"/>
      <c r="E21" s="126" t="s">
        <v>171</v>
      </c>
      <c r="F21" s="132" t="s">
        <v>66</v>
      </c>
      <c r="G21" s="167"/>
      <c r="H21" s="167"/>
      <c r="I21" s="167"/>
      <c r="J21" s="177"/>
      <c r="K21" s="180">
        <v>4</v>
      </c>
      <c r="L21" s="105" t="s">
        <v>100</v>
      </c>
      <c r="M21" s="200">
        <v>-4</v>
      </c>
      <c r="N21" s="47" t="s">
        <v>119</v>
      </c>
    </row>
    <row r="22" spans="1:14" ht="27.75" customHeight="1">
      <c r="A22" s="47" t="s">
        <v>22</v>
      </c>
      <c r="B22" s="47" t="s">
        <v>198</v>
      </c>
      <c r="C22" s="49" t="s">
        <v>77</v>
      </c>
      <c r="D22" s="126"/>
      <c r="E22" s="126"/>
      <c r="F22" s="132" t="s">
        <v>208</v>
      </c>
      <c r="G22" s="167"/>
      <c r="H22" s="167"/>
      <c r="I22" s="167"/>
      <c r="J22" s="177"/>
      <c r="K22" s="180">
        <v>4</v>
      </c>
      <c r="L22" s="105" t="s">
        <v>100</v>
      </c>
      <c r="M22" s="200">
        <v>-4</v>
      </c>
      <c r="N22" s="47"/>
    </row>
    <row r="23" spans="1:14" ht="27.75" customHeight="1">
      <c r="A23" s="47" t="s">
        <v>22</v>
      </c>
      <c r="B23" s="47">
        <v>6105</v>
      </c>
      <c r="C23" s="49" t="s">
        <v>41</v>
      </c>
      <c r="D23" s="227" t="s">
        <v>99</v>
      </c>
      <c r="E23" s="233"/>
      <c r="F23" s="238" t="s">
        <v>167</v>
      </c>
      <c r="G23" s="68" t="s">
        <v>64</v>
      </c>
      <c r="H23" s="81"/>
      <c r="I23" s="81"/>
      <c r="J23" s="246">
        <v>376</v>
      </c>
      <c r="K23" s="246"/>
      <c r="L23" s="102" t="s">
        <v>100</v>
      </c>
      <c r="M23" s="108">
        <v>-376</v>
      </c>
      <c r="N23" s="213" t="s">
        <v>105</v>
      </c>
    </row>
    <row r="24" spans="1:14" ht="27.75" customHeight="1">
      <c r="A24" s="47" t="s">
        <v>22</v>
      </c>
      <c r="B24" s="47">
        <v>6106</v>
      </c>
      <c r="C24" s="49" t="s">
        <v>48</v>
      </c>
      <c r="D24" s="228"/>
      <c r="E24" s="234"/>
      <c r="F24" s="239"/>
      <c r="G24" s="68" t="s">
        <v>65</v>
      </c>
      <c r="H24" s="81"/>
      <c r="I24" s="81"/>
      <c r="J24" s="246">
        <v>752</v>
      </c>
      <c r="K24" s="246"/>
      <c r="L24" s="102" t="s">
        <v>100</v>
      </c>
      <c r="M24" s="108">
        <v>-752</v>
      </c>
      <c r="N24" s="268"/>
    </row>
    <row r="25" spans="1:14" ht="27.75" customHeight="1">
      <c r="A25" s="47" t="s">
        <v>22</v>
      </c>
      <c r="B25" s="47">
        <v>6207</v>
      </c>
      <c r="C25" s="49" t="s">
        <v>209</v>
      </c>
      <c r="D25" s="229"/>
      <c r="E25" s="235"/>
      <c r="F25" s="130" t="s">
        <v>171</v>
      </c>
      <c r="G25" s="148"/>
      <c r="H25" s="148"/>
      <c r="I25" s="148"/>
      <c r="J25" s="246"/>
      <c r="K25" s="181">
        <v>94</v>
      </c>
      <c r="L25" s="102" t="s">
        <v>100</v>
      </c>
      <c r="M25" s="200">
        <v>-94</v>
      </c>
      <c r="N25" s="209" t="s">
        <v>38</v>
      </c>
    </row>
    <row r="26" spans="1:14" ht="27.75" customHeight="1">
      <c r="A26" s="47" t="s">
        <v>22</v>
      </c>
      <c r="B26" s="47">
        <v>5612</v>
      </c>
      <c r="C26" s="49" t="s">
        <v>210</v>
      </c>
      <c r="D26" s="130" t="s">
        <v>183</v>
      </c>
      <c r="E26" s="148"/>
      <c r="F26" s="148"/>
      <c r="G26" s="148"/>
      <c r="H26" s="148"/>
      <c r="I26" s="148"/>
      <c r="J26" s="148"/>
      <c r="K26" s="181">
        <v>47</v>
      </c>
      <c r="L26" s="102" t="s">
        <v>100</v>
      </c>
      <c r="M26" s="200">
        <v>-47</v>
      </c>
      <c r="N26" s="209" t="s">
        <v>91</v>
      </c>
    </row>
    <row r="27" spans="1:14" ht="27.75" customHeight="1">
      <c r="A27" s="47" t="s">
        <v>22</v>
      </c>
      <c r="B27" s="47">
        <v>5010</v>
      </c>
      <c r="C27" s="49" t="s">
        <v>51</v>
      </c>
      <c r="D27" s="59" t="s">
        <v>259</v>
      </c>
      <c r="E27" s="84"/>
      <c r="F27" s="84"/>
      <c r="G27" s="84"/>
      <c r="H27" s="84"/>
      <c r="I27" s="84"/>
      <c r="J27" s="246">
        <v>100</v>
      </c>
      <c r="K27" s="246"/>
      <c r="L27" s="102" t="s">
        <v>32</v>
      </c>
      <c r="M27" s="108">
        <v>100</v>
      </c>
      <c r="N27" s="213" t="s">
        <v>105</v>
      </c>
    </row>
    <row r="28" spans="1:14" ht="27.75" customHeight="1">
      <c r="A28" s="47" t="s">
        <v>22</v>
      </c>
      <c r="B28" s="47">
        <v>6109</v>
      </c>
      <c r="C28" s="49" t="s">
        <v>12</v>
      </c>
      <c r="D28" s="59" t="s">
        <v>106</v>
      </c>
      <c r="E28" s="84"/>
      <c r="F28" s="84"/>
      <c r="G28" s="84"/>
      <c r="H28" s="84"/>
      <c r="I28" s="84"/>
      <c r="J28" s="246">
        <v>240</v>
      </c>
      <c r="K28" s="246"/>
      <c r="L28" s="102" t="s">
        <v>32</v>
      </c>
      <c r="M28" s="108">
        <v>240</v>
      </c>
      <c r="N28" s="268"/>
    </row>
    <row r="29" spans="1:14" ht="27.75" customHeight="1">
      <c r="A29" s="47" t="s">
        <v>22</v>
      </c>
      <c r="B29" s="47">
        <v>6116</v>
      </c>
      <c r="C29" s="49" t="s">
        <v>107</v>
      </c>
      <c r="D29" s="59" t="s">
        <v>109</v>
      </c>
      <c r="E29" s="84"/>
      <c r="F29" s="84"/>
      <c r="G29" s="84"/>
      <c r="H29" s="84"/>
      <c r="I29" s="84"/>
      <c r="J29" s="246">
        <v>50</v>
      </c>
      <c r="K29" s="246"/>
      <c r="L29" s="102" t="s">
        <v>32</v>
      </c>
      <c r="M29" s="108">
        <v>50</v>
      </c>
      <c r="N29" s="268"/>
    </row>
    <row r="30" spans="1:14" ht="27.75" customHeight="1">
      <c r="A30" s="47" t="s">
        <v>22</v>
      </c>
      <c r="B30" s="47">
        <v>5003</v>
      </c>
      <c r="C30" s="49" t="s">
        <v>17</v>
      </c>
      <c r="D30" s="59" t="s">
        <v>110</v>
      </c>
      <c r="E30" s="84"/>
      <c r="F30" s="84"/>
      <c r="G30" s="84"/>
      <c r="H30" s="84"/>
      <c r="I30" s="84"/>
      <c r="J30" s="246">
        <v>200</v>
      </c>
      <c r="K30" s="246"/>
      <c r="L30" s="102" t="s">
        <v>32</v>
      </c>
      <c r="M30" s="108">
        <v>200</v>
      </c>
      <c r="N30" s="268"/>
    </row>
    <row r="31" spans="1:14" ht="27.75" customHeight="1">
      <c r="A31" s="47" t="s">
        <v>22</v>
      </c>
      <c r="B31" s="47">
        <v>5004</v>
      </c>
      <c r="C31" s="49" t="s">
        <v>113</v>
      </c>
      <c r="D31" s="132" t="s">
        <v>114</v>
      </c>
      <c r="E31" s="149"/>
      <c r="F31" s="81" t="s">
        <v>43</v>
      </c>
      <c r="G31" s="81"/>
      <c r="H31" s="81"/>
      <c r="I31" s="84"/>
      <c r="J31" s="246">
        <v>150</v>
      </c>
      <c r="K31" s="246"/>
      <c r="L31" s="102" t="s">
        <v>32</v>
      </c>
      <c r="M31" s="108">
        <v>150</v>
      </c>
      <c r="N31" s="268"/>
    </row>
    <row r="32" spans="1:14" ht="27.75" customHeight="1">
      <c r="A32" s="47" t="s">
        <v>22</v>
      </c>
      <c r="B32" s="47">
        <v>5011</v>
      </c>
      <c r="C32" s="49" t="s">
        <v>116</v>
      </c>
      <c r="D32" s="133"/>
      <c r="E32" s="150"/>
      <c r="F32" s="81" t="s">
        <v>117</v>
      </c>
      <c r="G32" s="81"/>
      <c r="H32" s="81"/>
      <c r="I32" s="84"/>
      <c r="J32" s="246">
        <v>160</v>
      </c>
      <c r="K32" s="246"/>
      <c r="L32" s="102" t="s">
        <v>32</v>
      </c>
      <c r="M32" s="108">
        <v>160</v>
      </c>
      <c r="N32" s="268"/>
    </row>
    <row r="33" spans="1:14" ht="27.75" customHeight="1">
      <c r="A33" s="47" t="s">
        <v>22</v>
      </c>
      <c r="B33" s="47">
        <v>6310</v>
      </c>
      <c r="C33" s="49" t="s">
        <v>212</v>
      </c>
      <c r="D33" s="59" t="s">
        <v>213</v>
      </c>
      <c r="E33" s="84"/>
      <c r="F33" s="84"/>
      <c r="G33" s="84"/>
      <c r="H33" s="84"/>
      <c r="I33" s="84"/>
      <c r="J33" s="246"/>
      <c r="K33" s="181">
        <v>480</v>
      </c>
      <c r="L33" s="102" t="s">
        <v>32</v>
      </c>
      <c r="M33" s="200">
        <v>480</v>
      </c>
      <c r="N33" s="268"/>
    </row>
    <row r="34" spans="1:14" ht="27.75" customHeight="1">
      <c r="A34" s="47" t="s">
        <v>22</v>
      </c>
      <c r="B34" s="47">
        <v>6011</v>
      </c>
      <c r="C34" s="49" t="s">
        <v>118</v>
      </c>
      <c r="D34" s="132" t="s">
        <v>260</v>
      </c>
      <c r="E34" s="149"/>
      <c r="F34" s="159" t="s">
        <v>123</v>
      </c>
      <c r="G34" s="59" t="s">
        <v>64</v>
      </c>
      <c r="H34" s="84"/>
      <c r="I34" s="84"/>
      <c r="J34" s="246">
        <v>88</v>
      </c>
      <c r="K34" s="246"/>
      <c r="L34" s="102" t="s">
        <v>32</v>
      </c>
      <c r="M34" s="108">
        <v>88</v>
      </c>
      <c r="N34" s="268"/>
    </row>
    <row r="35" spans="1:14" ht="27.75" customHeight="1">
      <c r="A35" s="47" t="s">
        <v>22</v>
      </c>
      <c r="B35" s="47">
        <v>6012</v>
      </c>
      <c r="C35" s="49" t="s">
        <v>2</v>
      </c>
      <c r="D35" s="134"/>
      <c r="E35" s="151"/>
      <c r="F35" s="160"/>
      <c r="G35" s="59" t="s">
        <v>72</v>
      </c>
      <c r="H35" s="84"/>
      <c r="I35" s="84"/>
      <c r="J35" s="246">
        <v>176</v>
      </c>
      <c r="K35" s="246"/>
      <c r="L35" s="102" t="s">
        <v>32</v>
      </c>
      <c r="M35" s="108">
        <v>176</v>
      </c>
      <c r="N35" s="268"/>
    </row>
    <row r="36" spans="1:14" ht="27.75" customHeight="1">
      <c r="A36" s="47" t="s">
        <v>22</v>
      </c>
      <c r="B36" s="47">
        <v>6107</v>
      </c>
      <c r="C36" s="49" t="s">
        <v>52</v>
      </c>
      <c r="D36" s="134"/>
      <c r="E36" s="151"/>
      <c r="F36" s="159" t="s">
        <v>73</v>
      </c>
      <c r="G36" s="59" t="s">
        <v>64</v>
      </c>
      <c r="H36" s="84"/>
      <c r="I36" s="84"/>
      <c r="J36" s="246">
        <v>72</v>
      </c>
      <c r="K36" s="246"/>
      <c r="L36" s="102" t="s">
        <v>32</v>
      </c>
      <c r="M36" s="108">
        <v>72</v>
      </c>
      <c r="N36" s="268"/>
    </row>
    <row r="37" spans="1:14" ht="27.75" customHeight="1">
      <c r="A37" s="47" t="s">
        <v>22</v>
      </c>
      <c r="B37" s="47">
        <v>6108</v>
      </c>
      <c r="C37" s="49" t="s">
        <v>56</v>
      </c>
      <c r="D37" s="134"/>
      <c r="E37" s="151"/>
      <c r="F37" s="160"/>
      <c r="G37" s="59" t="s">
        <v>72</v>
      </c>
      <c r="H37" s="84"/>
      <c r="I37" s="84"/>
      <c r="J37" s="246">
        <v>144</v>
      </c>
      <c r="K37" s="246"/>
      <c r="L37" s="102" t="s">
        <v>32</v>
      </c>
      <c r="M37" s="108">
        <v>144</v>
      </c>
      <c r="N37" s="268"/>
    </row>
    <row r="38" spans="1:14" ht="27.75" customHeight="1">
      <c r="A38" s="47" t="s">
        <v>22</v>
      </c>
      <c r="B38" s="47">
        <v>6103</v>
      </c>
      <c r="C38" s="49" t="s">
        <v>121</v>
      </c>
      <c r="D38" s="134"/>
      <c r="E38" s="151"/>
      <c r="F38" s="159" t="s">
        <v>33</v>
      </c>
      <c r="G38" s="59" t="s">
        <v>64</v>
      </c>
      <c r="H38" s="84"/>
      <c r="I38" s="84"/>
      <c r="J38" s="246">
        <v>24</v>
      </c>
      <c r="K38" s="246"/>
      <c r="L38" s="102" t="s">
        <v>32</v>
      </c>
      <c r="M38" s="108">
        <v>24</v>
      </c>
      <c r="N38" s="268"/>
    </row>
    <row r="39" spans="1:14" ht="27.75" customHeight="1">
      <c r="A39" s="47" t="s">
        <v>22</v>
      </c>
      <c r="B39" s="47">
        <v>6104</v>
      </c>
      <c r="C39" s="49" t="s">
        <v>122</v>
      </c>
      <c r="D39" s="134"/>
      <c r="E39" s="151"/>
      <c r="F39" s="160"/>
      <c r="G39" s="59" t="s">
        <v>72</v>
      </c>
      <c r="H39" s="84"/>
      <c r="I39" s="84"/>
      <c r="J39" s="246">
        <v>48</v>
      </c>
      <c r="K39" s="246"/>
      <c r="L39" s="102" t="s">
        <v>32</v>
      </c>
      <c r="M39" s="108">
        <v>48</v>
      </c>
      <c r="N39" s="268"/>
    </row>
    <row r="40" spans="1:14" ht="27.75" customHeight="1">
      <c r="A40" s="47" t="s">
        <v>22</v>
      </c>
      <c r="B40" s="47">
        <v>4001</v>
      </c>
      <c r="C40" s="49" t="s">
        <v>25</v>
      </c>
      <c r="D40" s="230" t="s">
        <v>261</v>
      </c>
      <c r="E40" s="236"/>
      <c r="F40" s="59" t="s">
        <v>130</v>
      </c>
      <c r="G40" s="84"/>
      <c r="H40" s="84"/>
      <c r="I40" s="84"/>
      <c r="J40" s="246">
        <v>100</v>
      </c>
      <c r="K40" s="246"/>
      <c r="L40" s="102" t="s">
        <v>32</v>
      </c>
      <c r="M40" s="108">
        <v>100</v>
      </c>
      <c r="N40" s="268"/>
    </row>
    <row r="41" spans="1:14" ht="27.75" customHeight="1">
      <c r="A41" s="47" t="s">
        <v>22</v>
      </c>
      <c r="B41" s="47">
        <v>4002</v>
      </c>
      <c r="C41" s="49" t="s">
        <v>214</v>
      </c>
      <c r="D41" s="226"/>
      <c r="E41" s="196"/>
      <c r="F41" s="159" t="s">
        <v>131</v>
      </c>
      <c r="G41" s="241"/>
      <c r="H41" s="241"/>
      <c r="I41" s="241"/>
      <c r="J41" s="246"/>
      <c r="K41" s="246">
        <v>200</v>
      </c>
      <c r="L41" s="102" t="s">
        <v>32</v>
      </c>
      <c r="M41" s="108">
        <v>200</v>
      </c>
      <c r="N41" s="269"/>
    </row>
    <row r="42" spans="1:14" ht="27.75" customHeight="1">
      <c r="A42" s="47" t="s">
        <v>22</v>
      </c>
      <c r="B42" s="47">
        <v>6200</v>
      </c>
      <c r="C42" s="49" t="s">
        <v>126</v>
      </c>
      <c r="D42" s="132" t="s">
        <v>87</v>
      </c>
      <c r="E42" s="149"/>
      <c r="F42" s="59" t="s">
        <v>132</v>
      </c>
      <c r="G42" s="84"/>
      <c r="H42" s="84"/>
      <c r="I42" s="81"/>
      <c r="J42" s="246">
        <v>20</v>
      </c>
      <c r="K42" s="246"/>
      <c r="L42" s="102" t="s">
        <v>32</v>
      </c>
      <c r="M42" s="108">
        <v>20</v>
      </c>
      <c r="N42" s="266" t="s">
        <v>9</v>
      </c>
    </row>
    <row r="43" spans="1:14" ht="27.75" customHeight="1">
      <c r="A43" s="47" t="s">
        <v>22</v>
      </c>
      <c r="B43" s="47">
        <v>6201</v>
      </c>
      <c r="C43" s="49" t="s">
        <v>128</v>
      </c>
      <c r="D43" s="133"/>
      <c r="E43" s="150"/>
      <c r="F43" s="59" t="s">
        <v>137</v>
      </c>
      <c r="G43" s="84"/>
      <c r="H43" s="84"/>
      <c r="I43" s="81"/>
      <c r="J43" s="246">
        <v>5</v>
      </c>
      <c r="K43" s="246"/>
      <c r="L43" s="102" t="s">
        <v>32</v>
      </c>
      <c r="M43" s="108">
        <v>5</v>
      </c>
      <c r="N43" s="267"/>
    </row>
    <row r="44" spans="1:14" ht="27.75" customHeight="1">
      <c r="A44" s="47" t="s">
        <v>22</v>
      </c>
      <c r="B44" s="47">
        <v>6311</v>
      </c>
      <c r="C44" s="49" t="s">
        <v>129</v>
      </c>
      <c r="D44" s="59" t="s">
        <v>263</v>
      </c>
      <c r="E44" s="84"/>
      <c r="F44" s="84"/>
      <c r="G44" s="84"/>
      <c r="H44" s="84"/>
      <c r="I44" s="84"/>
      <c r="J44" s="246">
        <v>40</v>
      </c>
      <c r="K44" s="246"/>
      <c r="L44" s="102" t="s">
        <v>32</v>
      </c>
      <c r="M44" s="108">
        <v>40</v>
      </c>
      <c r="N44" s="213" t="s">
        <v>26</v>
      </c>
    </row>
    <row r="45" spans="1:14" s="45" customFormat="1" ht="28.5" customHeight="1">
      <c r="A45" s="116" t="s">
        <v>22</v>
      </c>
      <c r="B45" s="116">
        <v>6100</v>
      </c>
      <c r="C45" s="120" t="s">
        <v>59</v>
      </c>
      <c r="D45" s="136" t="s">
        <v>94</v>
      </c>
      <c r="E45" s="153"/>
      <c r="F45" s="240" t="s">
        <v>176</v>
      </c>
      <c r="G45" s="135"/>
      <c r="H45" s="243"/>
      <c r="I45" s="243" t="s">
        <v>264</v>
      </c>
      <c r="J45" s="243"/>
      <c r="K45" s="177"/>
      <c r="L45" s="257" t="s">
        <v>28</v>
      </c>
      <c r="M45" s="262"/>
      <c r="N45" s="214"/>
    </row>
    <row r="46" spans="1:14" s="45" customFormat="1" ht="28.5" customHeight="1">
      <c r="A46" s="116" t="s">
        <v>22</v>
      </c>
      <c r="B46" s="116">
        <v>6110</v>
      </c>
      <c r="C46" s="120" t="s">
        <v>61</v>
      </c>
      <c r="D46" s="137"/>
      <c r="E46" s="154"/>
      <c r="F46" s="240" t="s">
        <v>265</v>
      </c>
      <c r="G46" s="135"/>
      <c r="H46" s="243"/>
      <c r="I46" s="243" t="s">
        <v>273</v>
      </c>
      <c r="J46" s="243"/>
      <c r="K46" s="177"/>
      <c r="L46" s="257" t="s">
        <v>28</v>
      </c>
      <c r="M46" s="262"/>
      <c r="N46" s="214"/>
    </row>
    <row r="47" spans="1:14" s="45" customFormat="1" ht="28.5" customHeight="1">
      <c r="A47" s="116" t="s">
        <v>22</v>
      </c>
      <c r="B47" s="116">
        <v>6111</v>
      </c>
      <c r="C47" s="120" t="s">
        <v>19</v>
      </c>
      <c r="D47" s="137"/>
      <c r="E47" s="154"/>
      <c r="F47" s="240" t="s">
        <v>266</v>
      </c>
      <c r="G47" s="135"/>
      <c r="H47" s="243"/>
      <c r="I47" s="243" t="s">
        <v>274</v>
      </c>
      <c r="J47" s="243"/>
      <c r="K47" s="177"/>
      <c r="L47" s="257" t="s">
        <v>28</v>
      </c>
      <c r="M47" s="262"/>
      <c r="N47" s="214"/>
    </row>
    <row r="48" spans="1:14" s="45" customFormat="1" ht="28.5" customHeight="1">
      <c r="A48" s="116" t="s">
        <v>22</v>
      </c>
      <c r="B48" s="116">
        <v>6380</v>
      </c>
      <c r="C48" s="120" t="s">
        <v>272</v>
      </c>
      <c r="D48" s="138"/>
      <c r="E48" s="155"/>
      <c r="F48" s="240" t="s">
        <v>92</v>
      </c>
      <c r="G48" s="135"/>
      <c r="H48" s="243"/>
      <c r="I48" s="243" t="s">
        <v>233</v>
      </c>
      <c r="J48" s="243"/>
      <c r="K48" s="177"/>
      <c r="L48" s="257" t="s">
        <v>28</v>
      </c>
      <c r="M48" s="262"/>
      <c r="N48" s="215"/>
    </row>
    <row r="49" spans="1:14" s="45" customFormat="1" ht="13.5" customHeight="1">
      <c r="A49" s="117"/>
      <c r="B49" s="117"/>
      <c r="C49" s="121"/>
      <c r="D49" s="139"/>
      <c r="E49" s="139"/>
      <c r="F49" s="139"/>
      <c r="G49" s="139"/>
      <c r="H49" s="172"/>
      <c r="I49" s="172"/>
      <c r="J49" s="172"/>
      <c r="K49" s="190"/>
      <c r="L49" s="258"/>
      <c r="M49" s="204"/>
    </row>
    <row r="50" spans="1:14" s="219" customFormat="1" ht="24.75" customHeight="1">
      <c r="A50" s="118" t="s">
        <v>71</v>
      </c>
      <c r="B50" s="119"/>
      <c r="C50" s="122"/>
      <c r="D50" s="140"/>
      <c r="E50" s="140"/>
      <c r="F50" s="123"/>
      <c r="G50" s="123"/>
      <c r="H50" s="178"/>
      <c r="I50" s="178"/>
      <c r="J50" s="178"/>
      <c r="K50" s="178"/>
      <c r="L50" s="178"/>
      <c r="M50" s="205"/>
      <c r="N50" s="119"/>
    </row>
    <row r="51" spans="1:14" ht="27.75" customHeight="1">
      <c r="A51" s="222" t="s">
        <v>11</v>
      </c>
      <c r="B51" s="223"/>
      <c r="C51" s="110" t="s">
        <v>4</v>
      </c>
      <c r="D51" s="124" t="s">
        <v>8</v>
      </c>
      <c r="E51" s="141"/>
      <c r="F51" s="141"/>
      <c r="G51" s="141"/>
      <c r="H51" s="141"/>
      <c r="I51" s="141"/>
      <c r="J51" s="141"/>
      <c r="K51" s="141"/>
      <c r="L51" s="191"/>
      <c r="M51" s="263" t="s">
        <v>21</v>
      </c>
      <c r="N51" s="110" t="s">
        <v>5</v>
      </c>
    </row>
    <row r="52" spans="1:14" ht="27.75" customHeight="1">
      <c r="A52" s="47" t="s">
        <v>16</v>
      </c>
      <c r="B52" s="47" t="s">
        <v>6</v>
      </c>
      <c r="C52" s="111"/>
      <c r="D52" s="125"/>
      <c r="E52" s="142"/>
      <c r="F52" s="142"/>
      <c r="G52" s="142"/>
      <c r="H52" s="142"/>
      <c r="I52" s="142"/>
      <c r="J52" s="142"/>
      <c r="K52" s="142"/>
      <c r="L52" s="192"/>
      <c r="M52" s="264"/>
      <c r="N52" s="111"/>
    </row>
    <row r="53" spans="1:14" ht="27.75" customHeight="1">
      <c r="A53" s="47" t="s">
        <v>22</v>
      </c>
      <c r="B53" s="47">
        <v>8004</v>
      </c>
      <c r="C53" s="49" t="s">
        <v>241</v>
      </c>
      <c r="D53" s="126" t="s">
        <v>167</v>
      </c>
      <c r="E53" s="126"/>
      <c r="F53" s="131" t="s">
        <v>282</v>
      </c>
      <c r="G53" s="131"/>
      <c r="H53" s="244">
        <v>1672</v>
      </c>
      <c r="I53" s="105" t="s">
        <v>53</v>
      </c>
      <c r="J53" s="247" t="s">
        <v>71</v>
      </c>
      <c r="K53" s="250"/>
      <c r="L53" s="259"/>
      <c r="M53" s="108">
        <v>1170</v>
      </c>
      <c r="N53" s="110" t="s">
        <v>42</v>
      </c>
    </row>
    <row r="54" spans="1:14" ht="27.75" customHeight="1">
      <c r="A54" s="47" t="s">
        <v>22</v>
      </c>
      <c r="B54" s="47">
        <v>8005</v>
      </c>
      <c r="C54" s="49" t="s">
        <v>194</v>
      </c>
      <c r="D54" s="126"/>
      <c r="E54" s="126"/>
      <c r="F54" s="131"/>
      <c r="G54" s="131"/>
      <c r="H54" s="244">
        <v>54</v>
      </c>
      <c r="I54" s="105" t="s">
        <v>53</v>
      </c>
      <c r="J54" s="248"/>
      <c r="K54" s="251"/>
      <c r="L54" s="260"/>
      <c r="M54" s="108">
        <v>37</v>
      </c>
      <c r="N54" s="110" t="s">
        <v>35</v>
      </c>
    </row>
    <row r="55" spans="1:14" ht="27.75" customHeight="1">
      <c r="A55" s="47" t="s">
        <v>22</v>
      </c>
      <c r="B55" s="47">
        <v>8014</v>
      </c>
      <c r="C55" s="49" t="s">
        <v>163</v>
      </c>
      <c r="D55" s="126"/>
      <c r="E55" s="126"/>
      <c r="F55" s="71" t="s">
        <v>283</v>
      </c>
      <c r="G55" s="71"/>
      <c r="H55" s="244">
        <v>3367</v>
      </c>
      <c r="I55" s="105" t="s">
        <v>53</v>
      </c>
      <c r="J55" s="134"/>
      <c r="K55" s="252" t="s">
        <v>37</v>
      </c>
      <c r="L55" s="195">
        <v>0.7</v>
      </c>
      <c r="M55" s="108">
        <v>2356</v>
      </c>
      <c r="N55" s="110" t="s">
        <v>42</v>
      </c>
    </row>
    <row r="56" spans="1:14" ht="27.75" customHeight="1">
      <c r="A56" s="47" t="s">
        <v>22</v>
      </c>
      <c r="B56" s="47">
        <v>8015</v>
      </c>
      <c r="C56" s="49" t="s">
        <v>245</v>
      </c>
      <c r="D56" s="126"/>
      <c r="E56" s="126"/>
      <c r="F56" s="71"/>
      <c r="G56" s="71"/>
      <c r="H56" s="244">
        <v>110</v>
      </c>
      <c r="I56" s="105" t="s">
        <v>53</v>
      </c>
      <c r="J56" s="134"/>
      <c r="K56" s="253"/>
      <c r="L56" s="196"/>
      <c r="M56" s="108">
        <f>H56*$L$55</f>
        <v>77</v>
      </c>
      <c r="N56" s="110" t="s">
        <v>35</v>
      </c>
    </row>
    <row r="57" spans="1:14" ht="27.75" customHeight="1">
      <c r="A57" s="47" t="s">
        <v>22</v>
      </c>
      <c r="B57" s="47">
        <v>8006</v>
      </c>
      <c r="C57" s="49" t="s">
        <v>246</v>
      </c>
      <c r="D57" s="126" t="s">
        <v>171</v>
      </c>
      <c r="E57" s="126"/>
      <c r="F57" s="237" t="s">
        <v>284</v>
      </c>
      <c r="G57" s="237"/>
      <c r="H57" s="244">
        <v>405</v>
      </c>
      <c r="I57" s="105" t="s">
        <v>53</v>
      </c>
      <c r="J57" s="134"/>
      <c r="K57" s="253"/>
      <c r="L57" s="196"/>
      <c r="M57" s="108">
        <v>283</v>
      </c>
      <c r="N57" s="208" t="s">
        <v>38</v>
      </c>
    </row>
    <row r="58" spans="1:14" ht="27.75" customHeight="1">
      <c r="A58" s="47" t="s">
        <v>22</v>
      </c>
      <c r="B58" s="47">
        <v>8016</v>
      </c>
      <c r="C58" s="49" t="s">
        <v>247</v>
      </c>
      <c r="D58" s="126"/>
      <c r="E58" s="126"/>
      <c r="F58" s="131" t="s">
        <v>285</v>
      </c>
      <c r="G58" s="131"/>
      <c r="H58" s="244">
        <v>415</v>
      </c>
      <c r="I58" s="105" t="s">
        <v>53</v>
      </c>
      <c r="J58" s="133"/>
      <c r="K58" s="166"/>
      <c r="L58" s="197"/>
      <c r="M58" s="108">
        <v>290</v>
      </c>
      <c r="N58" s="208"/>
    </row>
    <row r="59" spans="1:14" s="219" customFormat="1" ht="27.75" customHeight="1">
      <c r="A59" s="118" t="s">
        <v>27</v>
      </c>
      <c r="B59" s="119"/>
      <c r="C59" s="123"/>
      <c r="D59" s="140"/>
      <c r="E59" s="140"/>
      <c r="F59" s="123"/>
      <c r="G59" s="123"/>
      <c r="H59" s="123"/>
      <c r="I59" s="123"/>
      <c r="J59" s="123"/>
      <c r="K59" s="123"/>
      <c r="L59" s="123"/>
      <c r="M59" s="205"/>
      <c r="N59" s="119"/>
    </row>
    <row r="60" spans="1:14" ht="27.75" customHeight="1">
      <c r="A60" s="222" t="s">
        <v>11</v>
      </c>
      <c r="B60" s="223"/>
      <c r="C60" s="110" t="s">
        <v>4</v>
      </c>
      <c r="D60" s="124" t="s">
        <v>8</v>
      </c>
      <c r="E60" s="141"/>
      <c r="F60" s="141"/>
      <c r="G60" s="141"/>
      <c r="H60" s="141"/>
      <c r="I60" s="141"/>
      <c r="J60" s="141"/>
      <c r="K60" s="141"/>
      <c r="L60" s="191"/>
      <c r="M60" s="263" t="s">
        <v>21</v>
      </c>
      <c r="N60" s="110" t="s">
        <v>5</v>
      </c>
    </row>
    <row r="61" spans="1:14" ht="27.75" customHeight="1">
      <c r="A61" s="47" t="s">
        <v>16</v>
      </c>
      <c r="B61" s="47" t="s">
        <v>6</v>
      </c>
      <c r="C61" s="111"/>
      <c r="D61" s="125"/>
      <c r="E61" s="142"/>
      <c r="F61" s="142"/>
      <c r="G61" s="142"/>
      <c r="H61" s="142"/>
      <c r="I61" s="142"/>
      <c r="J61" s="142"/>
      <c r="K61" s="142"/>
      <c r="L61" s="192"/>
      <c r="M61" s="264"/>
      <c r="N61" s="111"/>
    </row>
    <row r="62" spans="1:14" ht="27.75" customHeight="1">
      <c r="A62" s="47" t="s">
        <v>22</v>
      </c>
      <c r="B62" s="47">
        <v>9004</v>
      </c>
      <c r="C62" s="49" t="s">
        <v>248</v>
      </c>
      <c r="D62" s="126" t="s">
        <v>167</v>
      </c>
      <c r="E62" s="126"/>
      <c r="F62" s="131" t="s">
        <v>282</v>
      </c>
      <c r="G62" s="131"/>
      <c r="H62" s="244">
        <v>1672</v>
      </c>
      <c r="I62" s="105" t="s">
        <v>53</v>
      </c>
      <c r="J62" s="247" t="s">
        <v>95</v>
      </c>
      <c r="K62" s="250"/>
      <c r="L62" s="259"/>
      <c r="M62" s="108">
        <v>1170</v>
      </c>
      <c r="N62" s="110" t="s">
        <v>42</v>
      </c>
    </row>
    <row r="63" spans="1:14" ht="27.75" customHeight="1">
      <c r="A63" s="47" t="s">
        <v>22</v>
      </c>
      <c r="B63" s="47">
        <v>9005</v>
      </c>
      <c r="C63" s="49" t="s">
        <v>249</v>
      </c>
      <c r="D63" s="126"/>
      <c r="E63" s="126"/>
      <c r="F63" s="131"/>
      <c r="G63" s="131"/>
      <c r="H63" s="244">
        <v>54</v>
      </c>
      <c r="I63" s="105" t="s">
        <v>53</v>
      </c>
      <c r="J63" s="248"/>
      <c r="K63" s="251"/>
      <c r="L63" s="260"/>
      <c r="M63" s="108">
        <v>37</v>
      </c>
      <c r="N63" s="110" t="s">
        <v>35</v>
      </c>
    </row>
    <row r="64" spans="1:14" ht="27.75" customHeight="1">
      <c r="A64" s="47" t="s">
        <v>22</v>
      </c>
      <c r="B64" s="47">
        <v>9014</v>
      </c>
      <c r="C64" s="49" t="s">
        <v>58</v>
      </c>
      <c r="D64" s="126"/>
      <c r="E64" s="126"/>
      <c r="F64" s="71" t="s">
        <v>283</v>
      </c>
      <c r="G64" s="71"/>
      <c r="H64" s="244">
        <v>3367</v>
      </c>
      <c r="I64" s="105" t="s">
        <v>53</v>
      </c>
      <c r="J64" s="134"/>
      <c r="K64" s="252" t="s">
        <v>37</v>
      </c>
      <c r="L64" s="195">
        <v>0.7</v>
      </c>
      <c r="M64" s="108">
        <v>2356</v>
      </c>
      <c r="N64" s="110" t="s">
        <v>42</v>
      </c>
    </row>
    <row r="65" spans="1:14" ht="27.75" customHeight="1">
      <c r="A65" s="47" t="s">
        <v>22</v>
      </c>
      <c r="B65" s="47">
        <v>9015</v>
      </c>
      <c r="C65" s="49" t="s">
        <v>49</v>
      </c>
      <c r="D65" s="126"/>
      <c r="E65" s="126"/>
      <c r="F65" s="71"/>
      <c r="G65" s="71"/>
      <c r="H65" s="244">
        <v>110</v>
      </c>
      <c r="I65" s="105" t="s">
        <v>53</v>
      </c>
      <c r="J65" s="134"/>
      <c r="K65" s="253"/>
      <c r="L65" s="196"/>
      <c r="M65" s="108">
        <f>H65*$L$55</f>
        <v>77</v>
      </c>
      <c r="N65" s="110" t="s">
        <v>35</v>
      </c>
    </row>
    <row r="66" spans="1:14" ht="27.75" customHeight="1">
      <c r="A66" s="47" t="s">
        <v>22</v>
      </c>
      <c r="B66" s="47">
        <v>9006</v>
      </c>
      <c r="C66" s="49" t="s">
        <v>250</v>
      </c>
      <c r="D66" s="126" t="s">
        <v>171</v>
      </c>
      <c r="E66" s="126"/>
      <c r="F66" s="237" t="s">
        <v>284</v>
      </c>
      <c r="G66" s="237"/>
      <c r="H66" s="244">
        <v>405</v>
      </c>
      <c r="I66" s="105" t="s">
        <v>53</v>
      </c>
      <c r="J66" s="134"/>
      <c r="K66" s="253"/>
      <c r="L66" s="196"/>
      <c r="M66" s="108">
        <v>283</v>
      </c>
      <c r="N66" s="208" t="s">
        <v>38</v>
      </c>
    </row>
    <row r="67" spans="1:14" ht="27.75" customHeight="1">
      <c r="A67" s="47" t="s">
        <v>22</v>
      </c>
      <c r="B67" s="47">
        <v>9016</v>
      </c>
      <c r="C67" s="49" t="s">
        <v>251</v>
      </c>
      <c r="D67" s="126"/>
      <c r="E67" s="126"/>
      <c r="F67" s="131" t="s">
        <v>285</v>
      </c>
      <c r="G67" s="131"/>
      <c r="H67" s="244">
        <v>415</v>
      </c>
      <c r="I67" s="105" t="s">
        <v>53</v>
      </c>
      <c r="J67" s="133"/>
      <c r="K67" s="166"/>
      <c r="L67" s="197"/>
      <c r="M67" s="108">
        <v>290</v>
      </c>
      <c r="N67" s="208"/>
    </row>
    <row r="68" spans="1:14" ht="8.25" customHeight="1"/>
    <row r="69" spans="1:14" ht="24" customHeight="1">
      <c r="A69" s="217" t="s">
        <v>275</v>
      </c>
    </row>
    <row r="70" spans="1:14" ht="20.25" customHeight="1"/>
  </sheetData>
  <mergeCells count="106">
    <mergeCell ref="A3:B3"/>
    <mergeCell ref="F9:G9"/>
    <mergeCell ref="F10:G10"/>
    <mergeCell ref="G12:I12"/>
    <mergeCell ref="G14:I14"/>
    <mergeCell ref="F15:I15"/>
    <mergeCell ref="F16:I16"/>
    <mergeCell ref="G18:I18"/>
    <mergeCell ref="G20:I20"/>
    <mergeCell ref="F21:I21"/>
    <mergeCell ref="F22:I22"/>
    <mergeCell ref="J23:K23"/>
    <mergeCell ref="J24:K24"/>
    <mergeCell ref="F25:I25"/>
    <mergeCell ref="D26:J26"/>
    <mergeCell ref="D27:H27"/>
    <mergeCell ref="J27:K27"/>
    <mergeCell ref="D28:H28"/>
    <mergeCell ref="J28:K28"/>
    <mergeCell ref="D29:H29"/>
    <mergeCell ref="J29:K29"/>
    <mergeCell ref="D30:H30"/>
    <mergeCell ref="J30:K30"/>
    <mergeCell ref="J31:K31"/>
    <mergeCell ref="J32:K32"/>
    <mergeCell ref="D33:I33"/>
    <mergeCell ref="G34:H34"/>
    <mergeCell ref="J34:K34"/>
    <mergeCell ref="G35:H35"/>
    <mergeCell ref="J35:K35"/>
    <mergeCell ref="G36:H36"/>
    <mergeCell ref="J36:K36"/>
    <mergeCell ref="G37:H37"/>
    <mergeCell ref="J37:K37"/>
    <mergeCell ref="G38:H38"/>
    <mergeCell ref="J38:K38"/>
    <mergeCell ref="G39:H39"/>
    <mergeCell ref="J39:K39"/>
    <mergeCell ref="F40:G40"/>
    <mergeCell ref="J40:K40"/>
    <mergeCell ref="F42:H42"/>
    <mergeCell ref="J42:K42"/>
    <mergeCell ref="F43:H43"/>
    <mergeCell ref="J43:K43"/>
    <mergeCell ref="D44:H44"/>
    <mergeCell ref="J44:K44"/>
    <mergeCell ref="D45:E45"/>
    <mergeCell ref="A51:B51"/>
    <mergeCell ref="F57:G57"/>
    <mergeCell ref="F58:G58"/>
    <mergeCell ref="A60:B60"/>
    <mergeCell ref="F66:G66"/>
    <mergeCell ref="F67:G67"/>
    <mergeCell ref="C3:C4"/>
    <mergeCell ref="D3:L4"/>
    <mergeCell ref="M3:M4"/>
    <mergeCell ref="N3:N4"/>
    <mergeCell ref="D5:E8"/>
    <mergeCell ref="F5:G6"/>
    <mergeCell ref="F7:G8"/>
    <mergeCell ref="D9:E10"/>
    <mergeCell ref="N9:N10"/>
    <mergeCell ref="D11:D16"/>
    <mergeCell ref="E11:E14"/>
    <mergeCell ref="F11:F12"/>
    <mergeCell ref="F13:F14"/>
    <mergeCell ref="E15:E16"/>
    <mergeCell ref="N15:N16"/>
    <mergeCell ref="D17:D22"/>
    <mergeCell ref="E17:E20"/>
    <mergeCell ref="F17:F18"/>
    <mergeCell ref="F19:F20"/>
    <mergeCell ref="E21:E22"/>
    <mergeCell ref="N21:N22"/>
    <mergeCell ref="D23:E25"/>
    <mergeCell ref="F23:F24"/>
    <mergeCell ref="N23:N24"/>
    <mergeCell ref="D31:E32"/>
    <mergeCell ref="D34:E38"/>
    <mergeCell ref="F34:F35"/>
    <mergeCell ref="F36:F37"/>
    <mergeCell ref="F38:F39"/>
    <mergeCell ref="D40:E41"/>
    <mergeCell ref="D42:E43"/>
    <mergeCell ref="N42:N43"/>
    <mergeCell ref="C51:C52"/>
    <mergeCell ref="D51:L52"/>
    <mergeCell ref="M51:M52"/>
    <mergeCell ref="N51:N52"/>
    <mergeCell ref="D53:E56"/>
    <mergeCell ref="F53:G54"/>
    <mergeCell ref="J53:L54"/>
    <mergeCell ref="F55:G56"/>
    <mergeCell ref="D57:E58"/>
    <mergeCell ref="N57:N58"/>
    <mergeCell ref="C60:C61"/>
    <mergeCell ref="D60:L61"/>
    <mergeCell ref="M60:M61"/>
    <mergeCell ref="N60:N61"/>
    <mergeCell ref="D62:E65"/>
    <mergeCell ref="F62:G63"/>
    <mergeCell ref="J62:L63"/>
    <mergeCell ref="F64:G65"/>
    <mergeCell ref="D66:E67"/>
    <mergeCell ref="N66:N67"/>
    <mergeCell ref="N27:N41"/>
  </mergeCells>
  <phoneticPr fontId="1"/>
  <pageMargins left="0.70866141732283472" right="0.70866141732283472" top="0.74803149606299213" bottom="0.74803149606299213" header="0.31496062992125984" footer="0.31496062992125984"/>
  <pageSetup paperSize="9" scale="30" fitToWidth="1" fitToHeight="1" orientation="portrait" usePrinterDefaults="1" cellComments="asDisplayed" r:id="rId1"/>
  <headerFooter>
    <oddFooter>&amp;C&amp;18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K12"/>
  <sheetViews>
    <sheetView zoomScale="75" zoomScaleNormal="75" zoomScaleSheetLayoutView="80" workbookViewId="0">
      <selection activeCell="C14" sqref="C14"/>
    </sheetView>
  </sheetViews>
  <sheetFormatPr defaultRowHeight="28.5" customHeight="1"/>
  <cols>
    <col min="1" max="2" width="7.28515625" style="44" customWidth="1"/>
    <col min="3" max="3" width="40.140625" style="44" customWidth="1"/>
    <col min="4" max="4" width="15" style="44" customWidth="1"/>
    <col min="5" max="5" width="15.85546875" style="44" customWidth="1"/>
    <col min="6" max="6" width="31.28515625" style="44" customWidth="1"/>
    <col min="7" max="7" width="34" style="44" customWidth="1"/>
    <col min="8" max="8" width="11.42578125" style="44" customWidth="1"/>
    <col min="9" max="9" width="11.7109375" style="44" customWidth="1"/>
    <col min="10" max="10" width="9.140625" style="44" customWidth="1"/>
    <col min="11" max="11" width="11.7109375" style="44" customWidth="1"/>
    <col min="12" max="16384" width="9.140625" style="270" customWidth="1"/>
  </cols>
  <sheetData>
    <row r="1" spans="1:11" ht="28.5" customHeight="1">
      <c r="A1" s="46" t="s">
        <v>74</v>
      </c>
    </row>
    <row r="2" spans="1:11" s="271" customFormat="1" ht="28.5" customHeight="1">
      <c r="A2" s="47" t="s">
        <v>11</v>
      </c>
      <c r="B2" s="47"/>
      <c r="C2" s="47" t="s">
        <v>4</v>
      </c>
      <c r="D2" s="124" t="s">
        <v>8</v>
      </c>
      <c r="E2" s="141"/>
      <c r="F2" s="141"/>
      <c r="G2" s="141"/>
      <c r="H2" s="141"/>
      <c r="I2" s="191"/>
      <c r="J2" s="101" t="s">
        <v>21</v>
      </c>
      <c r="K2" s="110" t="s">
        <v>5</v>
      </c>
    </row>
    <row r="3" spans="1:11" s="271" customFormat="1" ht="28.5" customHeight="1">
      <c r="A3" s="47" t="s">
        <v>16</v>
      </c>
      <c r="B3" s="47" t="s">
        <v>6</v>
      </c>
      <c r="C3" s="47"/>
      <c r="D3" s="125"/>
      <c r="E3" s="142"/>
      <c r="F3" s="142"/>
      <c r="G3" s="142"/>
      <c r="H3" s="142"/>
      <c r="I3" s="192"/>
      <c r="J3" s="101"/>
      <c r="K3" s="111"/>
    </row>
    <row r="4" spans="1:11" s="271" customFormat="1" ht="28.5" customHeight="1">
      <c r="A4" s="47" t="s">
        <v>18</v>
      </c>
      <c r="B4" s="47">
        <v>2111</v>
      </c>
      <c r="C4" s="49" t="s">
        <v>217</v>
      </c>
      <c r="D4" s="131" t="s">
        <v>220</v>
      </c>
      <c r="E4" s="131"/>
      <c r="F4" s="81"/>
      <c r="G4" s="274"/>
      <c r="H4" s="94">
        <v>442</v>
      </c>
      <c r="I4" s="106" t="s">
        <v>53</v>
      </c>
      <c r="J4" s="200">
        <f>H4</f>
        <v>442</v>
      </c>
      <c r="K4" s="210" t="s">
        <v>42</v>
      </c>
    </row>
    <row r="5" spans="1:11" s="271" customFormat="1" ht="28.5" customHeight="1">
      <c r="A5" s="47" t="s">
        <v>18</v>
      </c>
      <c r="B5" s="47">
        <v>2112</v>
      </c>
      <c r="C5" s="58" t="s">
        <v>39</v>
      </c>
      <c r="D5" s="131"/>
      <c r="E5" s="131"/>
      <c r="F5" s="90" t="s">
        <v>215</v>
      </c>
      <c r="G5" s="274"/>
      <c r="H5" s="94">
        <v>438</v>
      </c>
      <c r="I5" s="106" t="s">
        <v>53</v>
      </c>
      <c r="J5" s="200">
        <f>H5</f>
        <v>438</v>
      </c>
      <c r="K5" s="211"/>
    </row>
    <row r="6" spans="1:11" s="271" customFormat="1" ht="57.75" customHeight="1">
      <c r="A6" s="47" t="s">
        <v>18</v>
      </c>
      <c r="B6" s="47">
        <v>2113</v>
      </c>
      <c r="C6" s="58" t="s">
        <v>219</v>
      </c>
      <c r="D6" s="131"/>
      <c r="E6" s="131"/>
      <c r="F6" s="90"/>
      <c r="G6" s="274" t="s">
        <v>147</v>
      </c>
      <c r="H6" s="94">
        <v>434</v>
      </c>
      <c r="I6" s="106" t="s">
        <v>53</v>
      </c>
      <c r="J6" s="200">
        <f>H6</f>
        <v>434</v>
      </c>
      <c r="K6" s="211"/>
    </row>
    <row r="7" spans="1:11" s="271" customFormat="1" ht="28.5" customHeight="1">
      <c r="A7" s="47" t="s">
        <v>18</v>
      </c>
      <c r="B7" s="47">
        <v>2114</v>
      </c>
      <c r="C7" s="58" t="s">
        <v>185</v>
      </c>
      <c r="D7" s="131"/>
      <c r="E7" s="131"/>
      <c r="F7" s="81" t="s">
        <v>207</v>
      </c>
      <c r="G7" s="274" t="s">
        <v>216</v>
      </c>
      <c r="H7" s="94">
        <v>438</v>
      </c>
      <c r="I7" s="106" t="s">
        <v>53</v>
      </c>
      <c r="J7" s="200">
        <f>H7</f>
        <v>438</v>
      </c>
      <c r="K7" s="211"/>
    </row>
    <row r="8" spans="1:11" s="271" customFormat="1" ht="28.5" customHeight="1">
      <c r="A8" s="47" t="s">
        <v>18</v>
      </c>
      <c r="B8" s="47">
        <v>4001</v>
      </c>
      <c r="C8" s="49" t="s">
        <v>44</v>
      </c>
      <c r="D8" s="89" t="s">
        <v>102</v>
      </c>
      <c r="E8" s="81"/>
      <c r="F8" s="81"/>
      <c r="G8" s="94"/>
      <c r="H8" s="94">
        <v>300</v>
      </c>
      <c r="I8" s="106" t="s">
        <v>32</v>
      </c>
      <c r="J8" s="200">
        <f>H8</f>
        <v>300</v>
      </c>
      <c r="K8" s="211"/>
    </row>
    <row r="9" spans="1:11" s="271" customFormat="1" ht="28.5" customHeight="1">
      <c r="A9" s="47" t="s">
        <v>18</v>
      </c>
      <c r="B9" s="47">
        <v>6132</v>
      </c>
      <c r="C9" s="49" t="s">
        <v>103</v>
      </c>
      <c r="D9" s="89" t="s">
        <v>104</v>
      </c>
      <c r="E9" s="81"/>
      <c r="F9" s="81"/>
      <c r="G9" s="94"/>
      <c r="H9" s="94">
        <v>300</v>
      </c>
      <c r="I9" s="106" t="s">
        <v>32</v>
      </c>
      <c r="J9" s="200">
        <v>300</v>
      </c>
      <c r="K9" s="212"/>
    </row>
    <row r="10" spans="1:11" ht="28.5" customHeight="1">
      <c r="C10" s="273"/>
    </row>
    <row r="12" spans="1:11" ht="28.5" customHeight="1">
      <c r="A12" s="272"/>
      <c r="B12" s="272"/>
      <c r="C12" s="272"/>
      <c r="D12" s="272"/>
      <c r="E12" s="272"/>
      <c r="F12" s="272"/>
      <c r="G12" s="272"/>
      <c r="H12" s="272"/>
    </row>
  </sheetData>
  <mergeCells count="9">
    <mergeCell ref="A2:B2"/>
    <mergeCell ref="A12:H12"/>
    <mergeCell ref="C2:C3"/>
    <mergeCell ref="D2:I3"/>
    <mergeCell ref="J2:J3"/>
    <mergeCell ref="K2:K3"/>
    <mergeCell ref="D4:E7"/>
    <mergeCell ref="K4:K9"/>
    <mergeCell ref="F5:F6"/>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cellComments="asDisplayed" r:id="rId1"/>
  <headerFooter>
    <oddFooter>&amp;C&amp;18 4</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表紙</vt:lpstr>
      <vt:lpstr>Ａ２訪問型サービス (独自)</vt:lpstr>
      <vt:lpstr>Ａ６通所型サービス(独自）</vt:lpstr>
      <vt:lpstr xml:space="preserve">Ａ６通所型サービス（共生型） </vt:lpstr>
      <vt:lpstr>介護予防ケアマネジメント</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窪田昌代</dc:creator>
  <cp:lastModifiedBy>user</cp:lastModifiedBy>
  <cp:lastPrinted>2024-05-23T00:03:01Z</cp:lastPrinted>
  <dcterms:created xsi:type="dcterms:W3CDTF">2018-09-26T08:01:39Z</dcterms:created>
  <dcterms:modified xsi:type="dcterms:W3CDTF">2025-04-21T23:27:13Z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2.1.12.0</vt:lpwstr>
      <vt:lpwstr>5.0.5.0</vt:lpwstr>
    </vt:vector>
  </property>
  <property fmtid="{DCFEDD21-7773-49B2-8022-6FC58DB5260B}" pid="3" name="LastSavedVersion">
    <vt:lpwstr>5.0.5.0</vt:lpwstr>
  </property>
  <property fmtid="{DCFEDD21-7773-49B2-8022-6FC58DB5260B}" pid="4" name="LastSavedDate">
    <vt:filetime>2025-04-21T23:27:13Z</vt:filetime>
  </property>
</Properties>
</file>