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<sst xmlns="http://schemas.openxmlformats.org/spreadsheetml/2006/main" count="43" uniqueCount="41">
  <si>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</si>
  <si>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</si>
  <si>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</si>
  <si>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</si>
  <si>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</si>
  <si>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</si>
  <si>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</si>
  <si>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</si>
  <si>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</si>
  <si>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</si>
  <si>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</si>
  <si>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</si>
  <si>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</si>
  <si>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</si>
  <si>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</si>
  <si>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</si>
  <si>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</si>
  <si>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</si>
  <si>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</si>
  <si>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</si>
  <si>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</si>
  <si>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</si>
  <si>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</si>
  <si>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</si>
  <si>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</si>
  <si>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</si>
  <si>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</si>
  <si>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</si>
  <si>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</si>
  <si>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</si>
  <si>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</si>
  <si>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</si>
  <si>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</si>
  <si>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</si>
  <si>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</si>
  <si>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</si>
  <si>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</si>
  <si>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</si>
  <si>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</si>
  <si>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</si>
  <si>
    <t>１２１　　ハッピータウン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</si>
</sst>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24" fontId="2" fillId="0" borderId="33" xfId="0" applyNumberFormat="1" applyFont="1" applyBorder="1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center"/>
      <protection locked="0"/>
    </xf>
    <xf numFmtId="224" fontId="2" fillId="33" borderId="35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42186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7"/>
      <c r="B2" s="43" t="s">
        <v>3</v>
      </c>
      <c r="C2" s="5" t="s">
        <v>4</v>
      </c>
      <c r="D2" s="5" t="s">
        <v>5</v>
      </c>
      <c r="E2" s="6" t="s">
        <v>6</v>
      </c>
      <c r="F2" s="48" t="s">
        <v>7</v>
      </c>
    </row>
    <row r="3" spans="1:6" ht="16.5" customHeight="1">
      <c r="A3" s="7"/>
      <c r="B3" s="8" t="s">
        <v>8</v>
      </c>
      <c r="C3" s="9">
        <v>287</v>
      </c>
      <c r="D3" s="10">
        <f aca="true" t="shared" si="0" ref="D3:D14">SUM(E3:F3)</f>
        <v>768</v>
      </c>
      <c r="E3" s="11">
        <v>376</v>
      </c>
      <c r="F3" s="12">
        <v>392</v>
      </c>
    </row>
    <row r="4" spans="1:6" ht="16.5" customHeight="1">
      <c r="A4" s="13"/>
      <c r="B4" s="14" t="s">
        <v>9</v>
      </c>
      <c r="C4" s="15">
        <v>138</v>
      </c>
      <c r="D4" s="10">
        <f t="shared" si="0"/>
        <v>366</v>
      </c>
      <c r="E4" s="15">
        <v>174</v>
      </c>
      <c r="F4" s="16">
        <v>192</v>
      </c>
    </row>
    <row r="5" spans="1:6" ht="16.5" customHeight="1">
      <c r="A5" s="17" t="s">
        <v>10</v>
      </c>
      <c r="B5" s="14" t="s">
        <v>11</v>
      </c>
      <c r="C5" s="15">
        <v>99</v>
      </c>
      <c r="D5" s="10">
        <f t="shared" si="0"/>
        <v>241</v>
      </c>
      <c r="E5" s="15">
        <v>111</v>
      </c>
      <c r="F5" s="18">
        <v>130</v>
      </c>
    </row>
    <row r="6" spans="1:6" ht="16.5" customHeight="1">
      <c r="A6" s="13"/>
      <c r="B6" s="14" t="s">
        <v>12</v>
      </c>
      <c r="C6" s="15">
        <v>159</v>
      </c>
      <c r="D6" s="10">
        <f t="shared" si="0"/>
        <v>437</v>
      </c>
      <c r="E6" s="15">
        <v>208</v>
      </c>
      <c r="F6" s="18">
        <v>229</v>
      </c>
    </row>
    <row r="7" spans="1:6" ht="16.5" customHeight="1">
      <c r="A7" s="13"/>
      <c r="B7" s="14" t="s">
        <v>13</v>
      </c>
      <c r="C7" s="15">
        <v>139</v>
      </c>
      <c r="D7" s="10">
        <f t="shared" si="0"/>
        <v>357</v>
      </c>
      <c r="E7" s="15">
        <v>171</v>
      </c>
      <c r="F7" s="18">
        <v>186</v>
      </c>
    </row>
    <row r="8" spans="1:6" ht="16.5" customHeight="1">
      <c r="A8" s="13"/>
      <c r="B8" s="14" t="s">
        <v>14</v>
      </c>
      <c r="C8" s="15">
        <v>463</v>
      </c>
      <c r="D8" s="10">
        <f t="shared" si="0"/>
        <v>1141</v>
      </c>
      <c r="E8" s="15">
        <v>537</v>
      </c>
      <c r="F8" s="18">
        <v>604</v>
      </c>
    </row>
    <row r="9" spans="1:6" ht="16.5" customHeight="1">
      <c r="A9" s="13"/>
      <c r="B9" s="14" t="s">
        <v>15</v>
      </c>
      <c r="C9" s="15">
        <v>53</v>
      </c>
      <c r="D9" s="10">
        <f t="shared" si="0"/>
        <v>102</v>
      </c>
      <c r="E9" s="15">
        <v>50</v>
      </c>
      <c r="F9" s="18">
        <v>52</v>
      </c>
    </row>
    <row r="10" spans="1:6" ht="16.5" customHeight="1">
      <c r="A10" s="13"/>
      <c r="B10" s="14" t="s">
        <v>16</v>
      </c>
      <c r="C10" s="15">
        <v>598</v>
      </c>
      <c r="D10" s="10">
        <f t="shared" si="0"/>
        <v>1468</v>
      </c>
      <c r="E10" s="15">
        <v>704</v>
      </c>
      <c r="F10" s="18">
        <v>764</v>
      </c>
    </row>
    <row r="11" spans="1:6" ht="16.5" customHeight="1">
      <c r="A11" s="17" t="s">
        <v>17</v>
      </c>
      <c r="B11" s="14" t="s">
        <v>18</v>
      </c>
      <c r="C11" s="15">
        <v>118</v>
      </c>
      <c r="D11" s="10">
        <f t="shared" si="0"/>
        <v>276</v>
      </c>
      <c r="E11" s="15">
        <v>135</v>
      </c>
      <c r="F11" s="18">
        <v>141</v>
      </c>
    </row>
    <row r="12" spans="1:6" ht="16.5" customHeight="1">
      <c r="A12" s="13"/>
      <c r="B12" s="14" t="s">
        <v>19</v>
      </c>
      <c r="C12" s="15">
        <v>78</v>
      </c>
      <c r="D12" s="10">
        <f t="shared" si="0"/>
        <v>177</v>
      </c>
      <c r="E12" s="15">
        <v>84</v>
      </c>
      <c r="F12" s="18">
        <v>93</v>
      </c>
    </row>
    <row r="13" spans="1:6" ht="16.5" customHeight="1">
      <c r="A13" s="13"/>
      <c r="B13" s="14" t="s">
        <v>20</v>
      </c>
      <c r="C13" s="15">
        <v>82</v>
      </c>
      <c r="D13" s="19">
        <f t="shared" si="0"/>
        <v>107</v>
      </c>
      <c r="E13" s="15">
        <v>73</v>
      </c>
      <c r="F13" s="18">
        <v>34</v>
      </c>
    </row>
    <row r="14" spans="1:6" ht="16.5" customHeight="1" thickBot="1">
      <c r="A14" s="20"/>
      <c r="B14" s="21" t="s">
        <v>40</v>
      </c>
      <c r="C14" s="22">
        <v>55</v>
      </c>
      <c r="D14" s="46">
        <f t="shared" si="0"/>
        <v>179</v>
      </c>
      <c r="E14" s="22">
        <v>93</v>
      </c>
      <c r="F14" s="23">
        <v>86</v>
      </c>
    </row>
    <row r="15" spans="1:6" ht="18" thickBot="1">
      <c r="A15" s="50" t="s">
        <v>21</v>
      </c>
      <c r="B15" s="51"/>
      <c r="C15" s="24">
        <f>SUM(C3:C14)</f>
        <v>2269</v>
      </c>
      <c r="D15" s="25">
        <f>SUM(D3:D14)</f>
        <v>5619</v>
      </c>
      <c r="E15" s="24">
        <f>SUM(E3:E14)</f>
        <v>2716</v>
      </c>
      <c r="F15" s="49">
        <f>SUM(F3:F14)</f>
        <v>2903</v>
      </c>
    </row>
    <row r="16" spans="1:6" ht="16.5" customHeight="1">
      <c r="A16" s="26" t="s">
        <v>22</v>
      </c>
      <c r="B16" s="27" t="s">
        <v>23</v>
      </c>
      <c r="C16" s="28">
        <v>113</v>
      </c>
      <c r="D16" s="29">
        <f>SUM(E16:F16)</f>
        <v>291</v>
      </c>
      <c r="E16" s="28">
        <v>133</v>
      </c>
      <c r="F16" s="12">
        <v>158</v>
      </c>
    </row>
    <row r="17" spans="1:6" ht="16.5" customHeight="1">
      <c r="A17" s="13"/>
      <c r="B17" s="14" t="s">
        <v>24</v>
      </c>
      <c r="C17" s="15">
        <v>47</v>
      </c>
      <c r="D17" s="19">
        <f>SUM(E17:F17)</f>
        <v>154</v>
      </c>
      <c r="E17" s="15">
        <v>75</v>
      </c>
      <c r="F17" s="18">
        <v>79</v>
      </c>
    </row>
    <row r="18" spans="1:6" ht="16.5" customHeight="1">
      <c r="A18" s="13"/>
      <c r="B18" s="44" t="s">
        <v>25</v>
      </c>
      <c r="C18" s="45">
        <v>197</v>
      </c>
      <c r="D18" s="46">
        <f>SUM(E18:F18)</f>
        <v>377</v>
      </c>
      <c r="E18" s="45">
        <v>183</v>
      </c>
      <c r="F18" s="34">
        <v>194</v>
      </c>
    </row>
    <row r="19" spans="1:6" ht="16.5" customHeight="1" thickBot="1">
      <c r="A19" s="30" t="s">
        <v>26</v>
      </c>
      <c r="B19" s="31" t="s">
        <v>39</v>
      </c>
      <c r="C19" s="32">
        <v>39</v>
      </c>
      <c r="D19" s="33">
        <f>SUM(E19:F19)</f>
        <v>118</v>
      </c>
      <c r="E19" s="32">
        <v>63</v>
      </c>
      <c r="F19" s="37">
        <v>55</v>
      </c>
    </row>
    <row r="20" spans="1:6" ht="18" thickBot="1">
      <c r="A20" s="52" t="s">
        <v>21</v>
      </c>
      <c r="B20" s="53"/>
      <c r="C20" s="25">
        <f>SUM(C16:C19)</f>
        <v>396</v>
      </c>
      <c r="D20" s="25">
        <f>SUM(D16:D19)</f>
        <v>940</v>
      </c>
      <c r="E20" s="25">
        <f>SUM(E16:E19)</f>
        <v>454</v>
      </c>
      <c r="F20" s="35">
        <f>SUM(F16:F19)</f>
        <v>486</v>
      </c>
    </row>
    <row r="21" spans="1:6" ht="16.5" customHeight="1">
      <c r="A21" s="26" t="s">
        <v>27</v>
      </c>
      <c r="B21" s="27" t="s">
        <v>28</v>
      </c>
      <c r="C21" s="28">
        <v>68</v>
      </c>
      <c r="D21" s="29">
        <f>SUM(E21:F21)</f>
        <v>190</v>
      </c>
      <c r="E21" s="28">
        <v>101</v>
      </c>
      <c r="F21" s="36">
        <v>89</v>
      </c>
    </row>
    <row r="22" spans="1:6" ht="16.5" customHeight="1">
      <c r="A22" s="17"/>
      <c r="B22" s="14" t="s">
        <v>29</v>
      </c>
      <c r="C22" s="15">
        <v>37</v>
      </c>
      <c r="D22" s="19">
        <f>SUM(E22:F22)</f>
        <v>109</v>
      </c>
      <c r="E22" s="15">
        <v>58</v>
      </c>
      <c r="F22" s="18">
        <v>51</v>
      </c>
    </row>
    <row r="23" spans="1:6" ht="16.5" customHeight="1" thickBot="1">
      <c r="A23" s="30" t="s">
        <v>30</v>
      </c>
      <c r="B23" s="31" t="s">
        <v>31</v>
      </c>
      <c r="C23" s="32">
        <v>72</v>
      </c>
      <c r="D23" s="33">
        <f>SUM(E23:F23)</f>
        <v>196</v>
      </c>
      <c r="E23" s="32">
        <v>96</v>
      </c>
      <c r="F23" s="37">
        <v>100</v>
      </c>
    </row>
    <row r="24" spans="1:6" ht="18" thickBot="1">
      <c r="A24" s="54" t="s">
        <v>21</v>
      </c>
      <c r="B24" s="55"/>
      <c r="C24" s="25">
        <f>SUM(C21:C23)</f>
        <v>177</v>
      </c>
      <c r="D24" s="25">
        <f>SUM(D21:D23)</f>
        <v>495</v>
      </c>
      <c r="E24" s="25">
        <f>SUM(E21:E23)</f>
        <v>255</v>
      </c>
      <c r="F24" s="35">
        <f>SUM(F21:F23)</f>
        <v>240</v>
      </c>
    </row>
    <row r="25" spans="1:6" ht="17.25" customHeight="1" thickBot="1">
      <c r="A25" s="38" t="s">
        <v>32</v>
      </c>
      <c r="B25" s="39" t="s">
        <v>33</v>
      </c>
      <c r="C25" s="40">
        <v>208</v>
      </c>
      <c r="D25" s="25">
        <f>SUM(E25:F25)</f>
        <v>469</v>
      </c>
      <c r="E25" s="40">
        <v>215</v>
      </c>
      <c r="F25" s="41">
        <v>254</v>
      </c>
    </row>
    <row r="26" spans="1:6" ht="17.25" customHeight="1" thickBot="1">
      <c r="A26" s="38" t="s">
        <v>34</v>
      </c>
      <c r="B26" s="39" t="s">
        <v>35</v>
      </c>
      <c r="C26" s="40">
        <v>341</v>
      </c>
      <c r="D26" s="25">
        <f>SUM(E26:F26)</f>
        <v>819</v>
      </c>
      <c r="E26" s="40">
        <v>416</v>
      </c>
      <c r="F26" s="41">
        <v>403</v>
      </c>
    </row>
    <row r="27" spans="1:6" ht="17.25" customHeight="1" thickBot="1">
      <c r="A27" s="38" t="s">
        <v>36</v>
      </c>
      <c r="B27" s="39" t="s">
        <v>37</v>
      </c>
      <c r="C27" s="40">
        <v>180</v>
      </c>
      <c r="D27" s="25">
        <f>SUM(E27:F27)</f>
        <v>462</v>
      </c>
      <c r="E27" s="40">
        <v>216</v>
      </c>
      <c r="F27" s="41">
        <v>246</v>
      </c>
    </row>
    <row r="28" spans="1:6" ht="18" customHeight="1" thickBot="1">
      <c r="A28" s="56" t="s">
        <v>38</v>
      </c>
      <c r="B28" s="57"/>
      <c r="C28" s="25">
        <f>C15+C20+C24+C25+C26+C27</f>
        <v>3571</v>
      </c>
      <c r="D28" s="25">
        <f>D15+D20+D24+D25+D26+D27</f>
        <v>8804</v>
      </c>
      <c r="E28" s="25">
        <f>E15+E20+E24+E25+E26+E27</f>
        <v>4272</v>
      </c>
      <c r="F28" s="35">
        <f>SUM(F15+F20+F24+F25+F26+F27)</f>
        <v>4532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森田幸宏</cp:lastModifiedBy>
  <cp:lastPrinted>2015-04-30T22:41:10Z</cp:lastPrinted>
  <dcterms:created xsi:type="dcterms:W3CDTF">1998-02-02T06:29:29Z</dcterms:created>
  <dcterms:modified xsi:type="dcterms:W3CDTF">2015-06-30T23:31:12Z</dcterms:modified>
  <cp:category/>
  <cp:version/>
  <cp:contentType/>
  <cp:contentStatus/>
</cp:coreProperties>
</file>